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zenitelcss.com\ZF\C\HOR\Product_Dept_Marine (Q)\11 Certificates and Approvals\MD_SDoC_ Metizoft\"/>
    </mc:Choice>
  </mc:AlternateContent>
  <xr:revisionPtr revIDLastSave="0" documentId="8_{940248C1-4E8E-46B1-A2F9-38AAD90961B2}" xr6:coauthVersionLast="47" xr6:coauthVersionMax="47" xr10:uidLastSave="{00000000-0000-0000-0000-000000000000}"/>
  <bookViews>
    <workbookView xWindow="28680" yWindow="-120" windowWidth="38640" windowHeight="21240" tabRatio="863" activeTab="1" xr2:uid="{00000000-000D-0000-FFFF-FFFF00000000}"/>
  </bookViews>
  <sheets>
    <sheet name="MD" sheetId="28" r:id="rId1"/>
    <sheet name="SDoC" sheetId="29" r:id="rId2"/>
  </sheets>
  <definedNames>
    <definedName name="Addo_DocID" comment="AddoOAS">"e9671a64-7c5d-4a7c-a47d-bf561569d482"</definedName>
    <definedName name="Addo_Today">42955</definedName>
    <definedName name="_xlnm.Print_Area" localSheetId="0">MD!$A$1:$W$80</definedName>
    <definedName name="_xlnm.Print_Area" localSheetId="1">SDoC!$A$1:$W$54</definedName>
    <definedName name="_xlnm.Print_Titles" localSheetId="0">MD!$1:$1</definedName>
    <definedName name="_xlnm.Print_Titles" localSheetId="1">SDoC!$1:$1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9" l="1"/>
  <c r="C10" i="29"/>
  <c r="D8" i="29"/>
  <c r="D7" i="29"/>
  <c r="D6" i="29"/>
  <c r="P5" i="29"/>
  <c r="P6" i="29"/>
  <c r="G38" i="29"/>
  <c r="D4" i="29"/>
  <c r="G67" i="28"/>
  <c r="P7" i="29"/>
  <c r="G44" i="29"/>
  <c r="G42" i="29"/>
  <c r="G40" i="29"/>
  <c r="G36" i="29"/>
  <c r="D2" i="29"/>
  <c r="P2" i="29"/>
  <c r="P3" i="29"/>
  <c r="P4" i="29"/>
  <c r="P8" i="29"/>
</calcChain>
</file>

<file path=xl/sharedStrings.xml><?xml version="1.0" encoding="utf-8"?>
<sst xmlns="http://schemas.openxmlformats.org/spreadsheetml/2006/main" count="219" uniqueCount="142">
  <si>
    <r>
      <t xml:space="preserve">MATERIAL DECLARATION (MD)
</t>
    </r>
    <r>
      <rPr>
        <b/>
        <sz val="12"/>
        <color indexed="8"/>
        <rFont val="Arial"/>
        <family val="2"/>
      </rPr>
      <t>Type 1: SELF DECLARATION</t>
    </r>
  </si>
  <si>
    <t>Shipbuilder</t>
  </si>
  <si>
    <t>Remarks</t>
  </si>
  <si>
    <t>Company name</t>
  </si>
  <si>
    <t>Division name</t>
  </si>
  <si>
    <t>Address</t>
  </si>
  <si>
    <t>Contact person</t>
  </si>
  <si>
    <t>Telephone no.</t>
  </si>
  <si>
    <t>Fax no.</t>
  </si>
  <si>
    <t>Email address</t>
  </si>
  <si>
    <t>SDoC ID no.</t>
  </si>
  <si>
    <t>Date of declaration</t>
  </si>
  <si>
    <t>Yes</t>
  </si>
  <si>
    <t>No</t>
  </si>
  <si>
    <t>&lt;Product information&gt;</t>
  </si>
  <si>
    <t>Product Name</t>
  </si>
  <si>
    <t>Product Number</t>
  </si>
  <si>
    <t>Amount delivered</t>
  </si>
  <si>
    <t>Amount</t>
  </si>
  <si>
    <r>
      <t xml:space="preserve">Unit
</t>
    </r>
    <r>
      <rPr>
        <sz val="10"/>
        <rFont val="Arial"/>
        <family val="2"/>
      </rPr>
      <t>(Kg, m2, m3)</t>
    </r>
  </si>
  <si>
    <t>Product information</t>
  </si>
  <si>
    <t>Unit:</t>
  </si>
  <si>
    <t>This material information shows the amount of hazardous materials contained in:</t>
  </si>
  <si>
    <t>&lt;Material information&gt;</t>
  </si>
  <si>
    <t>No.</t>
  </si>
  <si>
    <t>Materials</t>
  </si>
  <si>
    <t>IF YES</t>
  </si>
  <si>
    <t>Material Mass</t>
  </si>
  <si>
    <t>Unit</t>
  </si>
  <si>
    <t>(Kg, m2, m3)</t>
  </si>
  <si>
    <t>Information on
where it is used</t>
  </si>
  <si>
    <t>Present above
threshold level?</t>
  </si>
  <si>
    <t>Yes or No</t>
  </si>
  <si>
    <t>Threshold level</t>
  </si>
  <si>
    <t>A-1</t>
  </si>
  <si>
    <t>Asbestos</t>
  </si>
  <si>
    <t>Polychlorinated biphenyls (PCBs)</t>
  </si>
  <si>
    <t>Halons</t>
  </si>
  <si>
    <t>Other fully halogenated CFCs</t>
  </si>
  <si>
    <t>Hydrochlorofluorocarbons</t>
  </si>
  <si>
    <t>Hydrobromofluorocarbons</t>
  </si>
  <si>
    <t>Bromochloromethane</t>
  </si>
  <si>
    <t>Chlorofluorocarbons (CFCs)</t>
  </si>
  <si>
    <t>Carbon Tetrachloride</t>
  </si>
  <si>
    <t>Methyl Bromide</t>
  </si>
  <si>
    <t>2,500 mg total tin/kg</t>
  </si>
  <si>
    <t>A-2</t>
  </si>
  <si>
    <t>A-3</t>
  </si>
  <si>
    <t>A-4</t>
  </si>
  <si>
    <t>No threshold level</t>
  </si>
  <si>
    <t>Materials listed in Appendex 2 of the Convention</t>
  </si>
  <si>
    <t>B-1</t>
  </si>
  <si>
    <t>B-2</t>
  </si>
  <si>
    <t>B-3</t>
  </si>
  <si>
    <t>B-4</t>
  </si>
  <si>
    <t>Radioactive substances</t>
  </si>
  <si>
    <t>Certain shortchain chlorinated paraffins (Alkanes, C10-C13, chloro)</t>
  </si>
  <si>
    <t>B-5</t>
  </si>
  <si>
    <t>B-6</t>
  </si>
  <si>
    <t>B-7</t>
  </si>
  <si>
    <t>B-8</t>
  </si>
  <si>
    <t>B-9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</si>
  <si>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</si>
  <si>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</si>
  <si>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</si>
  <si>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</si>
  <si>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</si>
  <si>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Diphenyl Ethers (PBDEs)</t>
  </si>
  <si>
    <t>1,1,1-Trichloroethane
(Methyl chloroform)</t>
  </si>
  <si>
    <t>(Unit: piece, kg, m, m2, m3...) of the product</t>
  </si>
  <si>
    <t>Ozone depleting
substances</t>
  </si>
  <si>
    <t>100 mg/kg</t>
  </si>
  <si>
    <t>1,000 mg/kg</t>
  </si>
  <si>
    <t>Full name</t>
  </si>
  <si>
    <t>Position</t>
  </si>
  <si>
    <t>:</t>
  </si>
  <si>
    <t>Signature &amp; Company stamp</t>
  </si>
  <si>
    <t>Object(s) of the Declaration:</t>
  </si>
  <si>
    <t>01.</t>
  </si>
  <si>
    <t>02.</t>
  </si>
  <si>
    <t>03.</t>
  </si>
  <si>
    <t>04.</t>
  </si>
  <si>
    <t>05.</t>
  </si>
  <si>
    <t>06.</t>
  </si>
  <si>
    <t>Document No.</t>
  </si>
  <si>
    <t>Title</t>
  </si>
  <si>
    <t>Date of issue</t>
  </si>
  <si>
    <t>Edition</t>
  </si>
  <si>
    <t>Additional Information:</t>
  </si>
  <si>
    <t>The Object(s) of the Declaration described above are in conformity with the requirements of the following documents:</t>
  </si>
  <si>
    <t>Signed for and on behalf of</t>
  </si>
  <si>
    <r>
      <t xml:space="preserve">Date of issue </t>
    </r>
    <r>
      <rPr>
        <sz val="10"/>
        <rFont val="Arial"/>
        <family val="2"/>
      </rPr>
      <t>(M/d/yyyy)</t>
    </r>
  </si>
  <si>
    <t>Place of issue</t>
  </si>
  <si>
    <t>Materials listed in Appendix 1 of the Convention</t>
  </si>
  <si>
    <t>Polychlorinated Naphthalenes (more than 3 chlorine atoms, Cl ≥3)</t>
  </si>
  <si>
    <t>Anti-fouling systems 
containing organotin compounds as a biocide</t>
  </si>
  <si>
    <t>MD ID no.</t>
  </si>
  <si>
    <t>Newbuilding no.</t>
  </si>
  <si>
    <t>Maritime and Energy</t>
  </si>
  <si>
    <t>Kg</t>
  </si>
  <si>
    <t>0,1%*</t>
  </si>
  <si>
    <t>50 mg/kg</t>
  </si>
  <si>
    <t>e.g.Tributyltin (TBT),                 e.g Triphenyl tins (TPTs),          e.g Tributyltin oxide(TBTO)</t>
  </si>
  <si>
    <t>EU SRR **</t>
  </si>
  <si>
    <t>Perfluorooctane sulfonic acid (PFOS</t>
  </si>
  <si>
    <t>Brominated flame retardant (HBCDD)</t>
  </si>
  <si>
    <t>Guidelines for the development of the Inventory of Hazardous Materials Resolution MEPC.269(68)</t>
  </si>
  <si>
    <r>
      <t xml:space="preserve">SUPPLIER'S DECLARATION OF CONFORMITY (SDoC)
for Material Declaration Management
</t>
    </r>
    <r>
      <rPr>
        <b/>
        <sz val="14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(This SDoC is to be completed in accordance with IMO Resolution MEPC.269(68) and should be accompanied by a Material Declaration (MD)</t>
    </r>
  </si>
  <si>
    <t>15.May 2015</t>
  </si>
  <si>
    <t>piece</t>
  </si>
  <si>
    <t>Is product already Type approved by DNV GL?</t>
  </si>
  <si>
    <t>Zenitel Norway AS</t>
  </si>
  <si>
    <t>Bromsveien 17, 3183 Horten, Norway</t>
  </si>
  <si>
    <t>Arild Skoli</t>
  </si>
  <si>
    <t>+47 4000 2500</t>
  </si>
  <si>
    <t>cs@zenitel.com</t>
  </si>
  <si>
    <t>Horten</t>
  </si>
  <si>
    <t>Product Manager</t>
  </si>
  <si>
    <t>Regulation EU No. 1257/2013</t>
  </si>
  <si>
    <t>20.11.2013</t>
  </si>
  <si>
    <t>EMSA's Best Practice Guidance on the IHM</t>
  </si>
  <si>
    <t>28.10.2016</t>
  </si>
  <si>
    <t>Perfluorooctane sulfonic acid (PFOS)</t>
  </si>
  <si>
    <t>10 mg/kg****</t>
  </si>
  <si>
    <t>Annex II *** (Additional materials)</t>
  </si>
  <si>
    <t>Notes:</t>
  </si>
  <si>
    <t>* Please refer to footnote 18 on the "Form of Material Declaration" in the IMO Guidelines Resolution MEPC.269(68).</t>
  </si>
  <si>
    <t>** Hong Kong International Convention for the Safe and Environmentally Sound Recycling of Ships, 2009 ( SR/CONF/45).</t>
  </si>
  <si>
    <t>**** Concentrations of PFOS above 10 mg/kg (0.001% by weight) when it occurs in substances or in preparations or concentrations of PFOS in semi-finished products or articles, or parts thereof equal to or above than 0.1% by weight calculated reference to the mass of structurally or micro-structurally distinct parts that contain PFOS or for textiles or other coated materials, if the amount of PFOS is equal to or above than 1 µg/m² of the coated material</t>
  </si>
  <si>
    <t>*** Regulation EU No. 1257/2013 of the European Parliament and of the Council of 20 November 2013 on Ship Recycling and amending Regulation EC No. 1013/2006 and Directive 2009/16/EC EMSA's Best Practice Guidance on the Inventory of Hazardous Materials, dated 2016-10-28</t>
  </si>
  <si>
    <t>100mg/kg</t>
  </si>
  <si>
    <t>TABLE A**:</t>
  </si>
  <si>
    <t>TABLE B**:</t>
  </si>
  <si>
    <t>SR/CONF/45 The Hong Kong International Convention for the Safe and Environmentally Sound Recycling of Ships</t>
  </si>
  <si>
    <t>19.05.2009</t>
  </si>
  <si>
    <t>MD-1022100100</t>
  </si>
  <si>
    <t>1022100100</t>
  </si>
  <si>
    <t>ACM</t>
  </si>
  <si>
    <t xml:space="preserve">VAF-2 FXS Station for console mount </t>
  </si>
  <si>
    <t>0,6</t>
  </si>
  <si>
    <t>SDoC-1022100100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</si>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</sst>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06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49" fontId="29" fillId="2" borderId="0" xfId="0" applyNumberFormat="1" applyFont="1" applyFill="1" applyAlignment="1">
      <alignment horizontal="left" vertical="center"/>
    </xf>
    <xf numFmtId="49" fontId="30" fillId="2" borderId="0" xfId="0" applyNumberFormat="1" applyFont="1" applyFill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49" fontId="9" fillId="4" borderId="7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4" borderId="26" xfId="0" applyNumberFormat="1" applyFont="1" applyFill="1" applyBorder="1" applyAlignment="1">
      <alignment horizontal="center" vertical="center"/>
    </xf>
    <xf numFmtId="49" fontId="9" fillId="4" borderId="27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10" fillId="5" borderId="2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 applyProtection="1">
      <alignment horizontal="left" vertical="center"/>
      <protection locked="0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49" fontId="1" fillId="5" borderId="16" xfId="0" applyNumberFormat="1" applyFont="1" applyFill="1" applyBorder="1" applyAlignment="1">
      <alignment horizontal="left" vertical="center"/>
    </xf>
    <xf numFmtId="49" fontId="0" fillId="5" borderId="16" xfId="0" applyNumberFormat="1" applyFill="1" applyBorder="1" applyAlignment="1">
      <alignment horizontal="left" vertical="center"/>
    </xf>
    <xf numFmtId="49" fontId="0" fillId="5" borderId="17" xfId="0" applyNumberFormat="1" applyFill="1" applyBorder="1" applyAlignment="1">
      <alignment horizontal="left" vertical="center"/>
    </xf>
    <xf numFmtId="49" fontId="4" fillId="5" borderId="4" xfId="0" applyNumberFormat="1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14" fontId="26" fillId="5" borderId="4" xfId="0" applyNumberFormat="1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left" vertical="center"/>
    </xf>
    <xf numFmtId="0" fontId="4" fillId="5" borderId="16" xfId="0" applyFont="1" applyFill="1" applyBorder="1" applyAlignment="1" applyProtection="1">
      <alignment horizontal="left" vertical="center"/>
      <protection locked="0"/>
    </xf>
    <xf numFmtId="0" fontId="0" fillId="5" borderId="16" xfId="0" applyFill="1" applyBorder="1" applyAlignment="1" applyProtection="1">
      <alignment horizontal="left" vertical="center"/>
      <protection locked="0"/>
    </xf>
    <xf numFmtId="0" fontId="0" fillId="5" borderId="17" xfId="0" applyFill="1" applyBorder="1" applyAlignment="1" applyProtection="1">
      <alignment horizontal="left" vertical="center"/>
      <protection locked="0"/>
    </xf>
    <xf numFmtId="3" fontId="4" fillId="5" borderId="16" xfId="0" applyNumberFormat="1" applyFont="1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 vertic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0" fillId="5" borderId="14" xfId="0" applyFill="1" applyBorder="1" applyAlignment="1" applyProtection="1">
      <alignment horizontal="left" vertical="center"/>
      <protection locked="0"/>
    </xf>
    <xf numFmtId="0" fontId="0" fillId="5" borderId="15" xfId="0" applyFill="1" applyBorder="1" applyAlignment="1" applyProtection="1">
      <alignment horizontal="left" vertical="center"/>
      <protection locked="0"/>
    </xf>
    <xf numFmtId="0" fontId="3" fillId="5" borderId="16" xfId="1" applyFill="1" applyBorder="1" applyAlignment="1" applyProtection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49" fontId="4" fillId="2" borderId="19" xfId="0" applyNumberFormat="1" applyFont="1" applyFill="1" applyBorder="1" applyAlignment="1">
      <alignment horizontal="left" vertical="center"/>
    </xf>
    <xf numFmtId="49" fontId="26" fillId="5" borderId="4" xfId="0" applyNumberFormat="1" applyFont="1" applyFill="1" applyBorder="1" applyAlignment="1">
      <alignment horizontal="left" vertical="center" wrapText="1"/>
    </xf>
    <xf numFmtId="49" fontId="26" fillId="5" borderId="2" xfId="0" applyNumberFormat="1" applyFont="1" applyFill="1" applyBorder="1" applyAlignment="1">
      <alignment horizontal="left" vertical="center" wrapText="1"/>
    </xf>
    <xf numFmtId="49" fontId="26" fillId="5" borderId="3" xfId="0" applyNumberFormat="1" applyFont="1" applyFill="1" applyBorder="1" applyAlignment="1">
      <alignment horizontal="left" vertical="center" wrapText="1"/>
    </xf>
    <xf numFmtId="49" fontId="26" fillId="5" borderId="4" xfId="0" applyNumberFormat="1" applyFont="1" applyFill="1" applyBorder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 vertical="center" wrapText="1"/>
    </xf>
    <xf numFmtId="49" fontId="26" fillId="5" borderId="3" xfId="0" applyNumberFormat="1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26" fillId="5" borderId="14" xfId="0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12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left" vertical="center"/>
    </xf>
    <xf numFmtId="49" fontId="10" fillId="5" borderId="2" xfId="0" applyNumberFormat="1" applyFont="1" applyFill="1" applyBorder="1" applyAlignment="1">
      <alignment horizontal="left" vertical="center"/>
    </xf>
    <xf numFmtId="49" fontId="10" fillId="5" borderId="3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8" fillId="2" borderId="13" xfId="0" applyNumberFormat="1" applyFont="1" applyFill="1" applyBorder="1" applyAlignment="1">
      <alignment horizontal="center" vertical="center" wrapText="1"/>
    </xf>
    <xf numFmtId="49" fontId="28" fillId="2" borderId="27" xfId="0" applyNumberFormat="1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49" fontId="27" fillId="5" borderId="4" xfId="0" applyNumberFormat="1" applyFont="1" applyFill="1" applyBorder="1" applyAlignment="1">
      <alignment horizontal="left" vertical="center" wrapText="1"/>
    </xf>
    <xf numFmtId="49" fontId="27" fillId="5" borderId="2" xfId="0" applyNumberFormat="1" applyFont="1" applyFill="1" applyBorder="1" applyAlignment="1">
      <alignment horizontal="left" vertical="center" wrapText="1"/>
    </xf>
    <xf numFmtId="49" fontId="27" fillId="5" borderId="3" xfId="0" applyNumberFormat="1" applyFont="1" applyFill="1" applyBorder="1" applyAlignment="1">
      <alignment horizontal="left" vertical="center" wrapText="1"/>
    </xf>
    <xf numFmtId="14" fontId="23" fillId="5" borderId="0" xfId="0" applyNumberFormat="1" applyFont="1" applyFill="1" applyAlignment="1">
      <alignment horizontal="left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49" fontId="26" fillId="5" borderId="2" xfId="0" applyNumberFormat="1" applyFont="1" applyFill="1" applyBorder="1" applyAlignment="1">
      <alignment horizontal="left" vertical="center"/>
    </xf>
    <xf numFmtId="49" fontId="26" fillId="5" borderId="3" xfId="0" applyNumberFormat="1" applyFont="1" applyFill="1" applyBorder="1" applyAlignment="1">
      <alignment horizontal="left" vertical="center"/>
    </xf>
    <xf numFmtId="9" fontId="1" fillId="2" borderId="4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4" fontId="0" fillId="5" borderId="4" xfId="0" applyNumberFormat="1" applyFill="1" applyBorder="1" applyAlignment="1">
      <alignment horizontal="left" vertical="center"/>
    </xf>
    <xf numFmtId="3" fontId="4" fillId="5" borderId="23" xfId="0" applyNumberFormat="1" applyFont="1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16" fillId="5" borderId="14" xfId="1" applyFont="1" applyFill="1" applyBorder="1" applyAlignment="1" applyProtection="1">
      <alignment horizontal="left" vertical="center"/>
    </xf>
    <xf numFmtId="0" fontId="17" fillId="5" borderId="14" xfId="0" applyFont="1" applyFill="1" applyBorder="1" applyAlignment="1">
      <alignment horizontal="left" vertical="center"/>
    </xf>
    <xf numFmtId="0" fontId="17" fillId="5" borderId="15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4" fillId="5" borderId="0" xfId="0" applyNumberFormat="1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>
      <alignment horizontal="left" vertical="center"/>
    </xf>
    <xf numFmtId="49" fontId="0" fillId="5" borderId="1" xfId="0" applyNumberFormat="1" applyFill="1" applyBorder="1" applyAlignment="1">
      <alignment horizontal="left" vertical="center"/>
    </xf>
    <xf numFmtId="49" fontId="0" fillId="5" borderId="2" xfId="0" applyNumberFormat="1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49" fontId="0" fillId="5" borderId="4" xfId="0" applyNumberFormat="1" applyFill="1" applyBorder="1" applyAlignment="1">
      <alignment horizontal="left" vertical="center"/>
    </xf>
    <xf numFmtId="49" fontId="0" fillId="5" borderId="4" xfId="0" applyNumberForma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left" vertical="center" wrapText="1"/>
    </xf>
    <xf numFmtId="49" fontId="0" fillId="5" borderId="3" xfId="0" applyNumberForma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14" fontId="4" fillId="5" borderId="0" xfId="0" applyNumberFormat="1" applyFont="1" applyFill="1" applyAlignment="1">
      <alignment horizontal="left" vertical="center"/>
    </xf>
    <xf numFmtId="49" fontId="1" fillId="5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14" fontId="20" fillId="5" borderId="0" xfId="0" applyNumberFormat="1" applyFont="1" applyFill="1" applyAlignment="1">
      <alignment horizontal="left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312420</xdr:colOff>
      <xdr:row>74</xdr:row>
      <xdr:rowOff>76200</xdr:rowOff>
    </xdr:from>
    <xdr:to>
      <xdr:col>11</xdr:col>
      <xdr:colOff>205740</xdr:colOff>
      <xdr:row>75</xdr:row>
      <xdr:rowOff>213360</xdr:rowOff>
    </xdr:to>
    <xdr:pic>
      <xdr:nvPicPr>
        <xdr:cNvPr id="1396" name="Picture 3">
          <a:extLst>
            <a:ext uri="{FF2B5EF4-FFF2-40B4-BE49-F238E27FC236}">
              <a16:creationId xmlns:a16="http://schemas.microsoft.com/office/drawing/2014/main" id="{CEB5BAAA-E92B-6ECF-C826-F76D9F316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39471600"/>
          <a:ext cx="14478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167640</xdr:colOff>
      <xdr:row>76</xdr:row>
      <xdr:rowOff>30480</xdr:rowOff>
    </xdr:from>
    <xdr:to>
      <xdr:col>11</xdr:col>
      <xdr:colOff>281940</xdr:colOff>
      <xdr:row>78</xdr:row>
      <xdr:rowOff>114300</xdr:rowOff>
    </xdr:to>
    <xdr:pic>
      <xdr:nvPicPr>
        <xdr:cNvPr id="1397" name="Picture 2">
          <a:extLst>
            <a:ext uri="{FF2B5EF4-FFF2-40B4-BE49-F238E27FC236}">
              <a16:creationId xmlns:a16="http://schemas.microsoft.com/office/drawing/2014/main" id="{E91356E6-698F-F18B-057C-0D660126B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39928800"/>
          <a:ext cx="166878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45</xdr:row>
      <xdr:rowOff>83820</xdr:rowOff>
    </xdr:from>
    <xdr:to>
      <xdr:col>11</xdr:col>
      <xdr:colOff>259080</xdr:colOff>
      <xdr:row>46</xdr:row>
      <xdr:rowOff>220980</xdr:rowOff>
    </xdr:to>
    <xdr:pic>
      <xdr:nvPicPr>
        <xdr:cNvPr id="2375" name="Picture 3">
          <a:extLst>
            <a:ext uri="{FF2B5EF4-FFF2-40B4-BE49-F238E27FC236}">
              <a16:creationId xmlns:a16="http://schemas.microsoft.com/office/drawing/2014/main" id="{FD3E522A-0361-CE80-97D4-A065415D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480" y="14142720"/>
          <a:ext cx="14554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205740</xdr:colOff>
      <xdr:row>47</xdr:row>
      <xdr:rowOff>38100</xdr:rowOff>
    </xdr:from>
    <xdr:to>
      <xdr:col>12</xdr:col>
      <xdr:colOff>22860</xdr:colOff>
      <xdr:row>49</xdr:row>
      <xdr:rowOff>114300</xdr:rowOff>
    </xdr:to>
    <xdr:pic>
      <xdr:nvPicPr>
        <xdr:cNvPr id="2376" name="Picture 4">
          <a:extLst>
            <a:ext uri="{FF2B5EF4-FFF2-40B4-BE49-F238E27FC236}">
              <a16:creationId xmlns:a16="http://schemas.microsoft.com/office/drawing/2014/main" id="{F53C9F14-7465-43F0-404E-79EB72981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14599920"/>
          <a:ext cx="16764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5400" cap="flat" cmpd="sng" algn="ctr">
          <a:solidFill>
            <a:srgbClr xmlns:mc="http://schemas.openxmlformats.org/markup-compatibility/2006" xmlns:a14="http://schemas.microsoft.com/office/drawing/2010/main" val="350000" mc:Ignorable="a14" a14:legacySpreadsheetColorIndex="5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5400" cap="flat" cmpd="sng" algn="ctr">
          <a:solidFill>
            <a:srgbClr xmlns:mc="http://schemas.openxmlformats.org/markup-compatibility/2006" xmlns:a14="http://schemas.microsoft.com/office/drawing/2010/main" val="350000" mc:Ignorable="a14" a14:legacySpreadsheetColorIndex="5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@zenite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80"/>
  <sheetViews>
    <sheetView zoomScale="85" zoomScaleNormal="85" workbookViewId="0">
      <selection activeCell="S15" sqref="S15:W15"/>
    </sheetView>
  </sheetViews>
  <sheetFormatPr defaultColWidth="11.42578125" defaultRowHeight="12.75" x14ac:dyDescent="0.2"/>
  <cols>
    <col min="1" max="1" width="7.7109375" style="3" customWidth="1"/>
    <col min="2" max="2" width="5.7109375" style="4" customWidth="1"/>
    <col min="3" max="11" width="5.7109375" style="2" customWidth="1"/>
    <col min="12" max="12" width="4.42578125" style="2" customWidth="1"/>
    <col min="13" max="13" width="7.42578125" style="2" customWidth="1"/>
    <col min="14" max="17" width="5.7109375" style="2" customWidth="1"/>
    <col min="18" max="18" width="5.28515625" style="2" customWidth="1"/>
    <col min="19" max="22" width="5.7109375" style="2" customWidth="1"/>
    <col min="23" max="23" width="23.28515625" style="2" customWidth="1"/>
    <col min="24" max="16384" width="11.42578125" style="2"/>
  </cols>
  <sheetData>
    <row r="1" spans="1:23" ht="60.75" customHeight="1" x14ac:dyDescent="0.2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3" ht="20.100000000000001" customHeight="1" x14ac:dyDescent="0.2">
      <c r="A2" s="125" t="s">
        <v>11</v>
      </c>
      <c r="B2" s="125"/>
      <c r="C2" s="125"/>
      <c r="D2" s="126">
        <v>45671</v>
      </c>
      <c r="E2" s="127"/>
      <c r="F2" s="127"/>
      <c r="G2" s="127"/>
      <c r="H2" s="127"/>
      <c r="I2" s="127"/>
      <c r="J2" s="127"/>
      <c r="K2" s="128"/>
      <c r="L2" s="1"/>
      <c r="M2" s="129" t="s">
        <v>3</v>
      </c>
      <c r="N2" s="130"/>
      <c r="O2" s="130"/>
      <c r="P2" s="131" t="s">
        <v>111</v>
      </c>
      <c r="Q2" s="132"/>
      <c r="R2" s="132"/>
      <c r="S2" s="132"/>
      <c r="T2" s="132"/>
      <c r="U2" s="132"/>
      <c r="V2" s="132"/>
      <c r="W2" s="133"/>
    </row>
    <row r="3" spans="1:23" ht="20.100000000000001" customHeight="1" x14ac:dyDescent="0.2">
      <c r="A3" s="6"/>
      <c r="B3" s="6"/>
      <c r="C3" s="6"/>
      <c r="D3" s="11"/>
      <c r="E3" s="11"/>
      <c r="F3" s="11"/>
      <c r="G3" s="11"/>
      <c r="H3" s="11"/>
      <c r="I3" s="11"/>
      <c r="J3" s="11"/>
      <c r="K3" s="11"/>
      <c r="L3" s="1"/>
      <c r="M3" s="105" t="s">
        <v>4</v>
      </c>
      <c r="N3" s="106"/>
      <c r="O3" s="106"/>
      <c r="P3" s="155" t="s">
        <v>98</v>
      </c>
      <c r="Q3" s="147"/>
      <c r="R3" s="147"/>
      <c r="S3" s="147"/>
      <c r="T3" s="147"/>
      <c r="U3" s="147"/>
      <c r="V3" s="147"/>
      <c r="W3" s="148"/>
    </row>
    <row r="4" spans="1:23" ht="20.100000000000001" customHeight="1" x14ac:dyDescent="0.2">
      <c r="A4" s="125" t="s">
        <v>96</v>
      </c>
      <c r="B4" s="125"/>
      <c r="C4" s="125"/>
      <c r="D4" s="156" t="s">
        <v>135</v>
      </c>
      <c r="E4" s="127"/>
      <c r="F4" s="127"/>
      <c r="G4" s="127"/>
      <c r="H4" s="127"/>
      <c r="I4" s="127"/>
      <c r="J4" s="127"/>
      <c r="K4" s="128"/>
      <c r="L4" s="1"/>
      <c r="M4" s="105" t="s">
        <v>5</v>
      </c>
      <c r="N4" s="106"/>
      <c r="O4" s="106"/>
      <c r="P4" s="155" t="s">
        <v>112</v>
      </c>
      <c r="Q4" s="147"/>
      <c r="R4" s="147"/>
      <c r="S4" s="147"/>
      <c r="T4" s="147"/>
      <c r="U4" s="147"/>
      <c r="V4" s="147"/>
      <c r="W4" s="148"/>
    </row>
    <row r="5" spans="1:23" ht="20.100000000000001" customHeight="1" x14ac:dyDescent="0.2">
      <c r="A5" s="6"/>
      <c r="B5" s="6"/>
      <c r="C5" s="6"/>
      <c r="D5" s="11"/>
      <c r="E5" s="11"/>
      <c r="F5" s="11"/>
      <c r="G5" s="11"/>
      <c r="H5" s="11"/>
      <c r="I5" s="11"/>
      <c r="J5" s="11"/>
      <c r="K5" s="11"/>
      <c r="L5" s="1"/>
      <c r="M5" s="105" t="s">
        <v>6</v>
      </c>
      <c r="N5" s="106"/>
      <c r="O5" s="106"/>
      <c r="P5" s="304" t="s">
        <v>113</v>
      </c>
      <c r="Q5" s="147"/>
      <c r="R5" s="147"/>
      <c r="S5" s="147"/>
      <c r="T5" s="147"/>
      <c r="U5" s="147"/>
      <c r="V5" s="147"/>
      <c r="W5" s="148"/>
    </row>
    <row r="6" spans="1:23" ht="20.100000000000001" customHeight="1" x14ac:dyDescent="0.2">
      <c r="A6" s="157" t="s">
        <v>1</v>
      </c>
      <c r="B6" s="158"/>
      <c r="C6" s="158"/>
      <c r="D6" s="102"/>
      <c r="E6" s="103"/>
      <c r="F6" s="103"/>
      <c r="G6" s="103"/>
      <c r="H6" s="103"/>
      <c r="I6" s="103"/>
      <c r="J6" s="103"/>
      <c r="K6" s="104"/>
      <c r="L6" s="1"/>
      <c r="M6" s="105" t="s">
        <v>7</v>
      </c>
      <c r="N6" s="106"/>
      <c r="O6" s="106"/>
      <c r="P6" s="107" t="s">
        <v>114</v>
      </c>
      <c r="Q6" s="108"/>
      <c r="R6" s="108"/>
      <c r="S6" s="108"/>
      <c r="T6" s="108"/>
      <c r="U6" s="108"/>
      <c r="V6" s="108"/>
      <c r="W6" s="109"/>
    </row>
    <row r="7" spans="1:23" ht="20.100000000000001" customHeight="1" x14ac:dyDescent="0.2">
      <c r="A7" s="141" t="s">
        <v>97</v>
      </c>
      <c r="B7" s="142"/>
      <c r="C7" s="142"/>
      <c r="D7" s="143"/>
      <c r="E7" s="144"/>
      <c r="F7" s="144"/>
      <c r="G7" s="144"/>
      <c r="H7" s="144"/>
      <c r="I7" s="144"/>
      <c r="J7" s="144"/>
      <c r="K7" s="145"/>
      <c r="L7" s="1"/>
      <c r="M7" s="105"/>
      <c r="N7" s="106"/>
      <c r="O7" s="106"/>
      <c r="P7" s="146"/>
      <c r="Q7" s="147"/>
      <c r="R7" s="147"/>
      <c r="S7" s="147"/>
      <c r="T7" s="147"/>
      <c r="U7" s="147"/>
      <c r="V7" s="147"/>
      <c r="W7" s="148"/>
    </row>
    <row r="8" spans="1:23" ht="20.100000000000001" customHeight="1" x14ac:dyDescent="0.2">
      <c r="A8" s="149" t="s">
        <v>2</v>
      </c>
      <c r="B8" s="150"/>
      <c r="C8" s="150"/>
      <c r="D8" s="151"/>
      <c r="E8" s="152"/>
      <c r="F8" s="152"/>
      <c r="G8" s="152"/>
      <c r="H8" s="152"/>
      <c r="I8" s="152"/>
      <c r="J8" s="152"/>
      <c r="K8" s="153"/>
      <c r="L8" s="1"/>
      <c r="M8" s="105" t="s">
        <v>9</v>
      </c>
      <c r="N8" s="106"/>
      <c r="O8" s="106"/>
      <c r="P8" s="154" t="s">
        <v>115</v>
      </c>
      <c r="Q8" s="147"/>
      <c r="R8" s="147"/>
      <c r="S8" s="147"/>
      <c r="T8" s="147"/>
      <c r="U8" s="147"/>
      <c r="V8" s="147"/>
      <c r="W8" s="148"/>
    </row>
    <row r="9" spans="1:23" ht="19.5" customHeight="1" x14ac:dyDescent="0.2">
      <c r="A9" s="5"/>
      <c r="B9" s="5"/>
      <c r="C9" s="1"/>
      <c r="D9" s="1"/>
      <c r="E9" s="1"/>
      <c r="F9" s="1"/>
      <c r="G9" s="1"/>
      <c r="H9" s="1"/>
      <c r="I9" s="15" t="s">
        <v>12</v>
      </c>
      <c r="J9" s="16"/>
      <c r="K9" s="15" t="s">
        <v>13</v>
      </c>
      <c r="L9" s="1"/>
      <c r="M9" s="168" t="s">
        <v>10</v>
      </c>
      <c r="N9" s="169"/>
      <c r="O9" s="169"/>
      <c r="P9" s="170" t="s">
        <v>140</v>
      </c>
      <c r="Q9" s="170"/>
      <c r="R9" s="170"/>
      <c r="S9" s="170"/>
      <c r="T9" s="170"/>
      <c r="U9" s="170"/>
      <c r="V9" s="170"/>
      <c r="W9" s="171"/>
    </row>
    <row r="10" spans="1:23" ht="19.5" customHeight="1" x14ac:dyDescent="0.2">
      <c r="A10" s="172" t="s">
        <v>110</v>
      </c>
      <c r="B10" s="172"/>
      <c r="C10" s="172"/>
      <c r="D10" s="172"/>
      <c r="E10" s="172"/>
      <c r="F10" s="172"/>
      <c r="G10" s="172"/>
      <c r="H10" s="1"/>
      <c r="I10" s="305" t="s">
        <v>141</v>
      </c>
      <c r="J10" s="1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4" customHeight="1" x14ac:dyDescent="0.2">
      <c r="A11" s="173" t="s">
        <v>14</v>
      </c>
      <c r="B11" s="173"/>
      <c r="C11" s="173"/>
      <c r="D11" s="17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0.100000000000001" customHeight="1" x14ac:dyDescent="0.2">
      <c r="A12" s="174" t="s">
        <v>15</v>
      </c>
      <c r="B12" s="175"/>
      <c r="C12" s="175"/>
      <c r="D12" s="175"/>
      <c r="E12" s="175"/>
      <c r="F12" s="176"/>
      <c r="G12" s="174" t="s">
        <v>16</v>
      </c>
      <c r="H12" s="175"/>
      <c r="I12" s="175"/>
      <c r="J12" s="175"/>
      <c r="K12" s="175"/>
      <c r="L12" s="176"/>
      <c r="M12" s="183" t="s">
        <v>17</v>
      </c>
      <c r="N12" s="184"/>
      <c r="O12" s="184"/>
      <c r="P12" s="184"/>
      <c r="Q12" s="184"/>
      <c r="R12" s="185"/>
      <c r="S12" s="174" t="s">
        <v>20</v>
      </c>
      <c r="T12" s="175"/>
      <c r="U12" s="175"/>
      <c r="V12" s="175"/>
      <c r="W12" s="176"/>
    </row>
    <row r="13" spans="1:23" ht="20.100000000000001" customHeight="1" x14ac:dyDescent="0.2">
      <c r="A13" s="177"/>
      <c r="B13" s="178"/>
      <c r="C13" s="178"/>
      <c r="D13" s="178"/>
      <c r="E13" s="178"/>
      <c r="F13" s="179"/>
      <c r="G13" s="177"/>
      <c r="H13" s="178"/>
      <c r="I13" s="178"/>
      <c r="J13" s="178"/>
      <c r="K13" s="178"/>
      <c r="L13" s="179"/>
      <c r="M13" s="186" t="s">
        <v>18</v>
      </c>
      <c r="N13" s="187"/>
      <c r="O13" s="188"/>
      <c r="P13" s="192" t="s">
        <v>19</v>
      </c>
      <c r="Q13" s="187"/>
      <c r="R13" s="188"/>
      <c r="S13" s="177"/>
      <c r="T13" s="178"/>
      <c r="U13" s="178"/>
      <c r="V13" s="178"/>
      <c r="W13" s="179"/>
    </row>
    <row r="14" spans="1:23" ht="20.100000000000001" customHeight="1" x14ac:dyDescent="0.2">
      <c r="A14" s="180"/>
      <c r="B14" s="181"/>
      <c r="C14" s="181"/>
      <c r="D14" s="181"/>
      <c r="E14" s="181"/>
      <c r="F14" s="182"/>
      <c r="G14" s="180"/>
      <c r="H14" s="181"/>
      <c r="I14" s="181"/>
      <c r="J14" s="181"/>
      <c r="K14" s="181"/>
      <c r="L14" s="182"/>
      <c r="M14" s="189"/>
      <c r="N14" s="190"/>
      <c r="O14" s="191"/>
      <c r="P14" s="189"/>
      <c r="Q14" s="190"/>
      <c r="R14" s="191"/>
      <c r="S14" s="180"/>
      <c r="T14" s="181"/>
      <c r="U14" s="181"/>
      <c r="V14" s="181"/>
      <c r="W14" s="182"/>
    </row>
    <row r="15" spans="1:23" ht="23.45" customHeight="1" x14ac:dyDescent="0.2">
      <c r="A15" s="262" t="s">
        <v>138</v>
      </c>
      <c r="B15" s="262"/>
      <c r="C15" s="262"/>
      <c r="D15" s="262"/>
      <c r="E15" s="262"/>
      <c r="F15" s="263"/>
      <c r="G15" s="159" t="s">
        <v>136</v>
      </c>
      <c r="H15" s="160"/>
      <c r="I15" s="160"/>
      <c r="J15" s="160"/>
      <c r="K15" s="160"/>
      <c r="L15" s="161"/>
      <c r="M15" s="162" t="s">
        <v>139</v>
      </c>
      <c r="N15" s="163"/>
      <c r="O15" s="164"/>
      <c r="P15" s="165" t="s">
        <v>99</v>
      </c>
      <c r="Q15" s="166"/>
      <c r="R15" s="167"/>
      <c r="S15" s="255" t="s">
        <v>137</v>
      </c>
      <c r="T15" s="256"/>
      <c r="U15" s="256"/>
      <c r="V15" s="256"/>
      <c r="W15" s="257"/>
    </row>
    <row r="16" spans="1:23" ht="20.100000000000001" customHeight="1" x14ac:dyDescent="0.2">
      <c r="A16" s="110"/>
      <c r="B16" s="111"/>
      <c r="C16" s="111"/>
      <c r="D16" s="111"/>
      <c r="E16" s="111"/>
      <c r="F16" s="112"/>
      <c r="G16" s="110"/>
      <c r="H16" s="111"/>
      <c r="I16" s="111"/>
      <c r="J16" s="111"/>
      <c r="K16" s="111"/>
      <c r="L16" s="112"/>
      <c r="M16" s="113"/>
      <c r="N16" s="114"/>
      <c r="O16" s="115"/>
      <c r="P16" s="116"/>
      <c r="Q16" s="117"/>
      <c r="R16" s="118"/>
      <c r="S16" s="110"/>
      <c r="T16" s="111"/>
      <c r="U16" s="111"/>
      <c r="V16" s="111"/>
      <c r="W16" s="112"/>
    </row>
    <row r="17" spans="1:23" ht="20.100000000000001" customHeight="1" x14ac:dyDescent="0.2">
      <c r="A17" s="110"/>
      <c r="B17" s="111"/>
      <c r="C17" s="111"/>
      <c r="D17" s="111"/>
      <c r="E17" s="111"/>
      <c r="F17" s="112"/>
      <c r="G17" s="110"/>
      <c r="H17" s="111"/>
      <c r="I17" s="111"/>
      <c r="J17" s="111"/>
      <c r="K17" s="111"/>
      <c r="L17" s="112"/>
      <c r="M17" s="113"/>
      <c r="N17" s="114"/>
      <c r="O17" s="115"/>
      <c r="P17" s="116"/>
      <c r="Q17" s="117"/>
      <c r="R17" s="118"/>
      <c r="S17" s="110"/>
      <c r="T17" s="111"/>
      <c r="U17" s="111"/>
      <c r="V17" s="111"/>
      <c r="W17" s="112"/>
    </row>
    <row r="18" spans="1:23" ht="20.100000000000001" customHeight="1" x14ac:dyDescent="0.2">
      <c r="A18" s="110"/>
      <c r="B18" s="111"/>
      <c r="C18" s="111"/>
      <c r="D18" s="111"/>
      <c r="E18" s="111"/>
      <c r="F18" s="112"/>
      <c r="G18" s="110"/>
      <c r="H18" s="111"/>
      <c r="I18" s="111"/>
      <c r="J18" s="111"/>
      <c r="K18" s="111"/>
      <c r="L18" s="112"/>
      <c r="M18" s="113"/>
      <c r="N18" s="114"/>
      <c r="O18" s="115"/>
      <c r="P18" s="116"/>
      <c r="Q18" s="117"/>
      <c r="R18" s="118"/>
      <c r="S18" s="110"/>
      <c r="T18" s="111"/>
      <c r="U18" s="111"/>
      <c r="V18" s="111"/>
      <c r="W18" s="112"/>
    </row>
    <row r="19" spans="1:23" ht="20.100000000000001" customHeight="1" x14ac:dyDescent="0.2">
      <c r="A19" s="110"/>
      <c r="B19" s="111"/>
      <c r="C19" s="111"/>
      <c r="D19" s="111"/>
      <c r="E19" s="111"/>
      <c r="F19" s="112"/>
      <c r="G19" s="110"/>
      <c r="H19" s="111"/>
      <c r="I19" s="111"/>
      <c r="J19" s="111"/>
      <c r="K19" s="111"/>
      <c r="L19" s="112"/>
      <c r="M19" s="113"/>
      <c r="N19" s="114"/>
      <c r="O19" s="115"/>
      <c r="P19" s="116"/>
      <c r="Q19" s="117"/>
      <c r="R19" s="118"/>
      <c r="S19" s="110"/>
      <c r="T19" s="111"/>
      <c r="U19" s="111"/>
      <c r="V19" s="111"/>
      <c r="W19" s="112"/>
    </row>
    <row r="20" spans="1:23" ht="20.100000000000001" customHeight="1" x14ac:dyDescent="0.2">
      <c r="A20" s="110"/>
      <c r="B20" s="111"/>
      <c r="C20" s="111"/>
      <c r="D20" s="111"/>
      <c r="E20" s="111"/>
      <c r="F20" s="112"/>
      <c r="G20" s="110"/>
      <c r="H20" s="111"/>
      <c r="I20" s="111"/>
      <c r="J20" s="111"/>
      <c r="K20" s="111"/>
      <c r="L20" s="112"/>
      <c r="M20" s="113"/>
      <c r="N20" s="114"/>
      <c r="O20" s="115"/>
      <c r="P20" s="116"/>
      <c r="Q20" s="117"/>
      <c r="R20" s="118"/>
      <c r="S20" s="110"/>
      <c r="T20" s="111"/>
      <c r="U20" s="111"/>
      <c r="V20" s="111"/>
      <c r="W20" s="112"/>
    </row>
    <row r="21" spans="1:23" ht="26.25" customHeight="1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"/>
      <c r="N21" s="19"/>
      <c r="O21" s="119" t="s">
        <v>21</v>
      </c>
      <c r="P21" s="119"/>
      <c r="Q21" s="120"/>
      <c r="R21" s="120"/>
      <c r="S21" s="19"/>
      <c r="T21" s="19"/>
      <c r="U21" s="19"/>
      <c r="V21" s="19"/>
      <c r="W21" s="19"/>
    </row>
    <row r="22" spans="1:23" ht="20.100000000000001" customHeight="1" x14ac:dyDescent="0.2">
      <c r="A22" s="121" t="s">
        <v>22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2"/>
      <c r="N22" s="20">
        <v>1</v>
      </c>
      <c r="O22" s="193" t="s">
        <v>109</v>
      </c>
      <c r="P22" s="194"/>
      <c r="Q22" s="195" t="s">
        <v>69</v>
      </c>
      <c r="R22" s="196"/>
      <c r="S22" s="196"/>
      <c r="T22" s="196"/>
      <c r="U22" s="196"/>
      <c r="V22" s="196"/>
      <c r="W22" s="196"/>
    </row>
    <row r="23" spans="1:23" ht="15" customHeight="1" x14ac:dyDescent="0.2">
      <c r="A23" s="197" t="s">
        <v>23</v>
      </c>
      <c r="B23" s="197"/>
      <c r="C23" s="197"/>
      <c r="D23" s="197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24.95" customHeight="1" x14ac:dyDescent="0.2">
      <c r="A24" s="198" t="s">
        <v>131</v>
      </c>
      <c r="B24" s="199"/>
      <c r="C24" s="200" t="s">
        <v>93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</row>
    <row r="25" spans="1:23" ht="20.100000000000001" customHeight="1" x14ac:dyDescent="0.2">
      <c r="A25" s="202" t="s">
        <v>24</v>
      </c>
      <c r="B25" s="73" t="s">
        <v>25</v>
      </c>
      <c r="C25" s="73"/>
      <c r="D25" s="73"/>
      <c r="E25" s="73"/>
      <c r="F25" s="73"/>
      <c r="G25" s="73"/>
      <c r="H25" s="73"/>
      <c r="I25" s="73"/>
      <c r="J25" s="74"/>
      <c r="K25" s="63" t="s">
        <v>33</v>
      </c>
      <c r="L25" s="64"/>
      <c r="M25" s="65"/>
      <c r="N25" s="54" t="s">
        <v>31</v>
      </c>
      <c r="O25" s="55"/>
      <c r="P25" s="56"/>
      <c r="Q25" s="51" t="s">
        <v>26</v>
      </c>
      <c r="R25" s="52"/>
      <c r="S25" s="52"/>
      <c r="T25" s="53"/>
      <c r="U25" s="51" t="s">
        <v>26</v>
      </c>
      <c r="V25" s="52"/>
      <c r="W25" s="53"/>
    </row>
    <row r="26" spans="1:23" ht="20.100000000000001" customHeight="1" x14ac:dyDescent="0.2">
      <c r="A26" s="202"/>
      <c r="B26" s="76"/>
      <c r="C26" s="76"/>
      <c r="D26" s="76"/>
      <c r="E26" s="76"/>
      <c r="F26" s="76"/>
      <c r="G26" s="76"/>
      <c r="H26" s="76"/>
      <c r="I26" s="76"/>
      <c r="J26" s="77"/>
      <c r="K26" s="66"/>
      <c r="L26" s="67"/>
      <c r="M26" s="68"/>
      <c r="N26" s="57"/>
      <c r="O26" s="58"/>
      <c r="P26" s="59"/>
      <c r="Q26" s="51" t="s">
        <v>27</v>
      </c>
      <c r="R26" s="52"/>
      <c r="S26" s="52"/>
      <c r="T26" s="53"/>
      <c r="U26" s="203" t="s">
        <v>30</v>
      </c>
      <c r="V26" s="204"/>
      <c r="W26" s="205"/>
    </row>
    <row r="27" spans="1:23" ht="20.100000000000001" customHeight="1" x14ac:dyDescent="0.2">
      <c r="A27" s="202"/>
      <c r="B27" s="76"/>
      <c r="C27" s="76"/>
      <c r="D27" s="76"/>
      <c r="E27" s="76"/>
      <c r="F27" s="76"/>
      <c r="G27" s="76"/>
      <c r="H27" s="76"/>
      <c r="I27" s="76"/>
      <c r="J27" s="77"/>
      <c r="K27" s="66"/>
      <c r="L27" s="67"/>
      <c r="M27" s="68"/>
      <c r="N27" s="60"/>
      <c r="O27" s="61"/>
      <c r="P27" s="62"/>
      <c r="Q27" s="63" t="s">
        <v>18</v>
      </c>
      <c r="R27" s="65"/>
      <c r="S27" s="51" t="s">
        <v>28</v>
      </c>
      <c r="T27" s="53"/>
      <c r="U27" s="206"/>
      <c r="V27" s="207"/>
      <c r="W27" s="208"/>
    </row>
    <row r="28" spans="1:23" ht="20.100000000000001" customHeight="1" x14ac:dyDescent="0.2">
      <c r="A28" s="202"/>
      <c r="B28" s="79"/>
      <c r="C28" s="79"/>
      <c r="D28" s="79"/>
      <c r="E28" s="79"/>
      <c r="F28" s="79"/>
      <c r="G28" s="79"/>
      <c r="H28" s="79"/>
      <c r="I28" s="79"/>
      <c r="J28" s="80"/>
      <c r="K28" s="69"/>
      <c r="L28" s="70"/>
      <c r="M28" s="71"/>
      <c r="N28" s="51" t="s">
        <v>32</v>
      </c>
      <c r="O28" s="52"/>
      <c r="P28" s="53"/>
      <c r="Q28" s="69"/>
      <c r="R28" s="71"/>
      <c r="S28" s="217" t="s">
        <v>29</v>
      </c>
      <c r="T28" s="218"/>
      <c r="U28" s="209"/>
      <c r="V28" s="210"/>
      <c r="W28" s="211"/>
    </row>
    <row r="29" spans="1:23" ht="20.100000000000001" customHeight="1" x14ac:dyDescent="0.2">
      <c r="A29" s="22" t="s">
        <v>34</v>
      </c>
      <c r="B29" s="215" t="s">
        <v>35</v>
      </c>
      <c r="C29" s="215"/>
      <c r="D29" s="215"/>
      <c r="E29" s="215"/>
      <c r="F29" s="215"/>
      <c r="G29" s="215"/>
      <c r="H29" s="215"/>
      <c r="I29" s="215"/>
      <c r="J29" s="216"/>
      <c r="K29" s="93" t="s">
        <v>100</v>
      </c>
      <c r="L29" s="139"/>
      <c r="M29" s="140"/>
      <c r="N29" s="85" t="s">
        <v>13</v>
      </c>
      <c r="O29" s="101"/>
      <c r="P29" s="89"/>
      <c r="Q29" s="88"/>
      <c r="R29" s="89"/>
      <c r="S29" s="88"/>
      <c r="T29" s="89"/>
      <c r="U29" s="212"/>
      <c r="V29" s="213"/>
      <c r="W29" s="214"/>
    </row>
    <row r="30" spans="1:23" ht="20.100000000000001" customHeight="1" x14ac:dyDescent="0.2">
      <c r="A30" s="23" t="s">
        <v>46</v>
      </c>
      <c r="B30" s="215" t="s">
        <v>36</v>
      </c>
      <c r="C30" s="215"/>
      <c r="D30" s="215"/>
      <c r="E30" s="215"/>
      <c r="F30" s="215"/>
      <c r="G30" s="215"/>
      <c r="H30" s="215"/>
      <c r="I30" s="215"/>
      <c r="J30" s="216"/>
      <c r="K30" s="93" t="s">
        <v>101</v>
      </c>
      <c r="L30" s="139"/>
      <c r="M30" s="140"/>
      <c r="N30" s="85" t="s">
        <v>13</v>
      </c>
      <c r="O30" s="101"/>
      <c r="P30" s="89"/>
      <c r="Q30" s="88"/>
      <c r="R30" s="89"/>
      <c r="S30" s="88"/>
      <c r="T30" s="89"/>
      <c r="U30" s="212"/>
      <c r="V30" s="213"/>
      <c r="W30" s="214"/>
    </row>
    <row r="31" spans="1:23" ht="20.100000000000001" customHeight="1" x14ac:dyDescent="0.2">
      <c r="A31" s="219" t="s">
        <v>47</v>
      </c>
      <c r="B31" s="220" t="s">
        <v>70</v>
      </c>
      <c r="C31" s="130"/>
      <c r="D31" s="130"/>
      <c r="E31" s="130"/>
      <c r="F31" s="130" t="s">
        <v>42</v>
      </c>
      <c r="G31" s="130"/>
      <c r="H31" s="130"/>
      <c r="I31" s="130"/>
      <c r="J31" s="221"/>
      <c r="K31" s="222" t="s">
        <v>49</v>
      </c>
      <c r="L31" s="223"/>
      <c r="M31" s="224"/>
      <c r="N31" s="85" t="s">
        <v>13</v>
      </c>
      <c r="O31" s="101"/>
      <c r="P31" s="89"/>
      <c r="Q31" s="88"/>
      <c r="R31" s="89"/>
      <c r="S31" s="88"/>
      <c r="T31" s="89"/>
      <c r="U31" s="212"/>
      <c r="V31" s="213"/>
      <c r="W31" s="214"/>
    </row>
    <row r="32" spans="1:23" ht="20.100000000000001" customHeight="1" x14ac:dyDescent="0.2">
      <c r="A32" s="219"/>
      <c r="B32" s="105"/>
      <c r="C32" s="106"/>
      <c r="D32" s="106"/>
      <c r="E32" s="106"/>
      <c r="F32" s="106" t="s">
        <v>37</v>
      </c>
      <c r="G32" s="106"/>
      <c r="H32" s="106"/>
      <c r="I32" s="106"/>
      <c r="J32" s="231"/>
      <c r="K32" s="225"/>
      <c r="L32" s="226"/>
      <c r="M32" s="227"/>
      <c r="N32" s="85" t="s">
        <v>13</v>
      </c>
      <c r="O32" s="101"/>
      <c r="P32" s="89"/>
      <c r="Q32" s="88"/>
      <c r="R32" s="89"/>
      <c r="S32" s="88"/>
      <c r="T32" s="89"/>
      <c r="U32" s="212"/>
      <c r="V32" s="213"/>
      <c r="W32" s="214"/>
    </row>
    <row r="33" spans="1:23" ht="20.100000000000001" customHeight="1" x14ac:dyDescent="0.2">
      <c r="A33" s="219"/>
      <c r="B33" s="105"/>
      <c r="C33" s="106"/>
      <c r="D33" s="106"/>
      <c r="E33" s="106"/>
      <c r="F33" s="106" t="s">
        <v>38</v>
      </c>
      <c r="G33" s="106"/>
      <c r="H33" s="106"/>
      <c r="I33" s="106"/>
      <c r="J33" s="231"/>
      <c r="K33" s="225"/>
      <c r="L33" s="226"/>
      <c r="M33" s="227"/>
      <c r="N33" s="85" t="s">
        <v>13</v>
      </c>
      <c r="O33" s="101"/>
      <c r="P33" s="89"/>
      <c r="Q33" s="88"/>
      <c r="R33" s="89"/>
      <c r="S33" s="88"/>
      <c r="T33" s="89"/>
      <c r="U33" s="212"/>
      <c r="V33" s="213"/>
      <c r="W33" s="214"/>
    </row>
    <row r="34" spans="1:23" ht="20.100000000000001" customHeight="1" x14ac:dyDescent="0.2">
      <c r="A34" s="219"/>
      <c r="B34" s="105"/>
      <c r="C34" s="106"/>
      <c r="D34" s="106"/>
      <c r="E34" s="106"/>
      <c r="F34" s="106" t="s">
        <v>43</v>
      </c>
      <c r="G34" s="106"/>
      <c r="H34" s="106"/>
      <c r="I34" s="106"/>
      <c r="J34" s="231"/>
      <c r="K34" s="225"/>
      <c r="L34" s="226"/>
      <c r="M34" s="227"/>
      <c r="N34" s="85" t="s">
        <v>13</v>
      </c>
      <c r="O34" s="101"/>
      <c r="P34" s="89"/>
      <c r="Q34" s="88"/>
      <c r="R34" s="89"/>
      <c r="S34" s="88"/>
      <c r="T34" s="89"/>
      <c r="U34" s="212"/>
      <c r="V34" s="213"/>
      <c r="W34" s="214"/>
    </row>
    <row r="35" spans="1:23" ht="30" customHeight="1" x14ac:dyDescent="0.2">
      <c r="A35" s="219"/>
      <c r="B35" s="105"/>
      <c r="C35" s="106"/>
      <c r="D35" s="106"/>
      <c r="E35" s="106"/>
      <c r="F35" s="232" t="s">
        <v>68</v>
      </c>
      <c r="G35" s="106"/>
      <c r="H35" s="106"/>
      <c r="I35" s="106"/>
      <c r="J35" s="231"/>
      <c r="K35" s="225"/>
      <c r="L35" s="226"/>
      <c r="M35" s="227"/>
      <c r="N35" s="85" t="s">
        <v>13</v>
      </c>
      <c r="O35" s="101"/>
      <c r="P35" s="89"/>
      <c r="Q35" s="88"/>
      <c r="R35" s="89"/>
      <c r="S35" s="88"/>
      <c r="T35" s="89"/>
      <c r="U35" s="212"/>
      <c r="V35" s="213"/>
      <c r="W35" s="214"/>
    </row>
    <row r="36" spans="1:23" ht="20.100000000000001" customHeight="1" x14ac:dyDescent="0.2">
      <c r="A36" s="219"/>
      <c r="B36" s="105"/>
      <c r="C36" s="106"/>
      <c r="D36" s="106"/>
      <c r="E36" s="106"/>
      <c r="F36" s="106" t="s">
        <v>39</v>
      </c>
      <c r="G36" s="106"/>
      <c r="H36" s="106"/>
      <c r="I36" s="106"/>
      <c r="J36" s="231"/>
      <c r="K36" s="225"/>
      <c r="L36" s="226"/>
      <c r="M36" s="227"/>
      <c r="N36" s="85" t="s">
        <v>13</v>
      </c>
      <c r="O36" s="101"/>
      <c r="P36" s="89"/>
      <c r="Q36" s="88"/>
      <c r="R36" s="89"/>
      <c r="S36" s="88"/>
      <c r="T36" s="89"/>
      <c r="U36" s="212"/>
      <c r="V36" s="213"/>
      <c r="W36" s="214"/>
    </row>
    <row r="37" spans="1:23" ht="20.100000000000001" customHeight="1" x14ac:dyDescent="0.2">
      <c r="A37" s="219"/>
      <c r="B37" s="105"/>
      <c r="C37" s="106"/>
      <c r="D37" s="106"/>
      <c r="E37" s="106"/>
      <c r="F37" s="106" t="s">
        <v>40</v>
      </c>
      <c r="G37" s="106"/>
      <c r="H37" s="106"/>
      <c r="I37" s="106"/>
      <c r="J37" s="231"/>
      <c r="K37" s="225"/>
      <c r="L37" s="226"/>
      <c r="M37" s="227"/>
      <c r="N37" s="85" t="s">
        <v>13</v>
      </c>
      <c r="O37" s="101"/>
      <c r="P37" s="89"/>
      <c r="Q37" s="88"/>
      <c r="R37" s="89"/>
      <c r="S37" s="88"/>
      <c r="T37" s="89"/>
      <c r="U37" s="212"/>
      <c r="V37" s="213"/>
      <c r="W37" s="214"/>
    </row>
    <row r="38" spans="1:23" ht="20.100000000000001" customHeight="1" x14ac:dyDescent="0.2">
      <c r="A38" s="219"/>
      <c r="B38" s="105"/>
      <c r="C38" s="106"/>
      <c r="D38" s="106"/>
      <c r="E38" s="106"/>
      <c r="F38" s="106" t="s">
        <v>44</v>
      </c>
      <c r="G38" s="106"/>
      <c r="H38" s="106"/>
      <c r="I38" s="106"/>
      <c r="J38" s="231"/>
      <c r="K38" s="225"/>
      <c r="L38" s="226"/>
      <c r="M38" s="227"/>
      <c r="N38" s="85" t="s">
        <v>13</v>
      </c>
      <c r="O38" s="101"/>
      <c r="P38" s="89"/>
      <c r="Q38" s="88"/>
      <c r="R38" s="89"/>
      <c r="S38" s="88"/>
      <c r="T38" s="89"/>
      <c r="U38" s="90"/>
      <c r="V38" s="213"/>
      <c r="W38" s="214"/>
    </row>
    <row r="39" spans="1:23" ht="20.100000000000001" customHeight="1" x14ac:dyDescent="0.2">
      <c r="A39" s="219"/>
      <c r="B39" s="168"/>
      <c r="C39" s="169"/>
      <c r="D39" s="169"/>
      <c r="E39" s="169"/>
      <c r="F39" s="169" t="s">
        <v>41</v>
      </c>
      <c r="G39" s="169"/>
      <c r="H39" s="169"/>
      <c r="I39" s="169"/>
      <c r="J39" s="233"/>
      <c r="K39" s="228"/>
      <c r="L39" s="229"/>
      <c r="M39" s="230"/>
      <c r="N39" s="85" t="s">
        <v>13</v>
      </c>
      <c r="O39" s="101"/>
      <c r="P39" s="89"/>
      <c r="Q39" s="88"/>
      <c r="R39" s="89"/>
      <c r="S39" s="88"/>
      <c r="T39" s="89"/>
      <c r="U39" s="212"/>
      <c r="V39" s="213"/>
      <c r="W39" s="214"/>
    </row>
    <row r="40" spans="1:23" ht="60" customHeight="1" x14ac:dyDescent="0.2">
      <c r="A40" s="23" t="s">
        <v>48</v>
      </c>
      <c r="B40" s="234" t="s">
        <v>95</v>
      </c>
      <c r="C40" s="135"/>
      <c r="D40" s="135"/>
      <c r="E40" s="135"/>
      <c r="F40" s="235" t="s">
        <v>102</v>
      </c>
      <c r="G40" s="137"/>
      <c r="H40" s="137"/>
      <c r="I40" s="137"/>
      <c r="J40" s="138"/>
      <c r="K40" s="236" t="s">
        <v>45</v>
      </c>
      <c r="L40" s="139"/>
      <c r="M40" s="140"/>
      <c r="N40" s="85" t="s">
        <v>13</v>
      </c>
      <c r="O40" s="101"/>
      <c r="P40" s="89"/>
      <c r="Q40" s="88"/>
      <c r="R40" s="89"/>
      <c r="S40" s="88"/>
      <c r="T40" s="89"/>
      <c r="U40" s="88"/>
      <c r="V40" s="101"/>
      <c r="W40" s="89"/>
    </row>
    <row r="41" spans="1:23" ht="48" customHeight="1" x14ac:dyDescent="0.2">
      <c r="A41" s="24" t="s">
        <v>103</v>
      </c>
      <c r="B41" s="134" t="s">
        <v>104</v>
      </c>
      <c r="C41" s="135"/>
      <c r="D41" s="135"/>
      <c r="E41" s="135"/>
      <c r="F41" s="136"/>
      <c r="G41" s="137"/>
      <c r="H41" s="137"/>
      <c r="I41" s="137"/>
      <c r="J41" s="138"/>
      <c r="K41" s="93" t="s">
        <v>49</v>
      </c>
      <c r="L41" s="139"/>
      <c r="M41" s="140"/>
      <c r="N41" s="85" t="s">
        <v>13</v>
      </c>
      <c r="O41" s="101"/>
      <c r="P41" s="89"/>
      <c r="Q41" s="88"/>
      <c r="R41" s="89"/>
      <c r="S41" s="88"/>
      <c r="T41" s="89"/>
      <c r="U41" s="88"/>
      <c r="V41" s="101"/>
      <c r="W41" s="89"/>
    </row>
    <row r="42" spans="1:23" ht="20.100000000000001" customHeight="1" x14ac:dyDescent="0.2">
      <c r="A42" s="25"/>
      <c r="B42" s="26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</row>
    <row r="43" spans="1:23" ht="24.95" customHeight="1" x14ac:dyDescent="0.2">
      <c r="A43" s="100" t="s">
        <v>132</v>
      </c>
      <c r="B43" s="100"/>
      <c r="C43" s="99" t="s">
        <v>50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1:23" ht="20.100000000000001" customHeight="1" x14ac:dyDescent="0.2">
      <c r="A44" s="96" t="s">
        <v>24</v>
      </c>
      <c r="B44" s="72" t="s">
        <v>25</v>
      </c>
      <c r="C44" s="73"/>
      <c r="D44" s="73"/>
      <c r="E44" s="73"/>
      <c r="F44" s="73"/>
      <c r="G44" s="73"/>
      <c r="H44" s="73"/>
      <c r="I44" s="73"/>
      <c r="J44" s="74"/>
      <c r="K44" s="63" t="s">
        <v>33</v>
      </c>
      <c r="L44" s="64"/>
      <c r="M44" s="65"/>
      <c r="N44" s="54" t="s">
        <v>31</v>
      </c>
      <c r="O44" s="55"/>
      <c r="P44" s="56"/>
      <c r="Q44" s="51" t="s">
        <v>26</v>
      </c>
      <c r="R44" s="52"/>
      <c r="S44" s="52"/>
      <c r="T44" s="53"/>
      <c r="U44" s="51" t="s">
        <v>26</v>
      </c>
      <c r="V44" s="52"/>
      <c r="W44" s="53"/>
    </row>
    <row r="45" spans="1:23" ht="20.100000000000001" customHeight="1" x14ac:dyDescent="0.2">
      <c r="A45" s="97"/>
      <c r="B45" s="75"/>
      <c r="C45" s="76"/>
      <c r="D45" s="76"/>
      <c r="E45" s="76"/>
      <c r="F45" s="76"/>
      <c r="G45" s="76"/>
      <c r="H45" s="76"/>
      <c r="I45" s="76"/>
      <c r="J45" s="77"/>
      <c r="K45" s="66"/>
      <c r="L45" s="67"/>
      <c r="M45" s="68"/>
      <c r="N45" s="57"/>
      <c r="O45" s="58"/>
      <c r="P45" s="59"/>
      <c r="Q45" s="51" t="s">
        <v>27</v>
      </c>
      <c r="R45" s="52"/>
      <c r="S45" s="52"/>
      <c r="T45" s="53"/>
      <c r="U45" s="203" t="s">
        <v>30</v>
      </c>
      <c r="V45" s="238"/>
      <c r="W45" s="239"/>
    </row>
    <row r="46" spans="1:23" ht="20.100000000000001" customHeight="1" x14ac:dyDescent="0.2">
      <c r="A46" s="97"/>
      <c r="B46" s="75"/>
      <c r="C46" s="76"/>
      <c r="D46" s="76"/>
      <c r="E46" s="76"/>
      <c r="F46" s="76"/>
      <c r="G46" s="76"/>
      <c r="H46" s="76"/>
      <c r="I46" s="76"/>
      <c r="J46" s="77"/>
      <c r="K46" s="66"/>
      <c r="L46" s="67"/>
      <c r="M46" s="68"/>
      <c r="N46" s="60"/>
      <c r="O46" s="61"/>
      <c r="P46" s="62"/>
      <c r="Q46" s="63" t="s">
        <v>18</v>
      </c>
      <c r="R46" s="65"/>
      <c r="S46" s="51" t="s">
        <v>28</v>
      </c>
      <c r="T46" s="53"/>
      <c r="U46" s="240"/>
      <c r="V46" s="241"/>
      <c r="W46" s="242"/>
    </row>
    <row r="47" spans="1:23" ht="20.100000000000001" customHeight="1" x14ac:dyDescent="0.2">
      <c r="A47" s="98"/>
      <c r="B47" s="78"/>
      <c r="C47" s="79"/>
      <c r="D47" s="79"/>
      <c r="E47" s="79"/>
      <c r="F47" s="79"/>
      <c r="G47" s="79"/>
      <c r="H47" s="79"/>
      <c r="I47" s="79"/>
      <c r="J47" s="80"/>
      <c r="K47" s="69"/>
      <c r="L47" s="70"/>
      <c r="M47" s="71"/>
      <c r="N47" s="51" t="s">
        <v>32</v>
      </c>
      <c r="O47" s="52"/>
      <c r="P47" s="53"/>
      <c r="Q47" s="69"/>
      <c r="R47" s="71"/>
      <c r="S47" s="217" t="s">
        <v>29</v>
      </c>
      <c r="T47" s="218"/>
      <c r="U47" s="243"/>
      <c r="V47" s="244"/>
      <c r="W47" s="245"/>
    </row>
    <row r="48" spans="1:23" ht="20.100000000000001" customHeight="1" x14ac:dyDescent="0.2">
      <c r="A48" s="27" t="s">
        <v>51</v>
      </c>
      <c r="B48" s="81" t="s">
        <v>62</v>
      </c>
      <c r="C48" s="49"/>
      <c r="D48" s="49"/>
      <c r="E48" s="49"/>
      <c r="F48" s="49"/>
      <c r="G48" s="49"/>
      <c r="H48" s="49"/>
      <c r="I48" s="49"/>
      <c r="J48" s="50"/>
      <c r="K48" s="82" t="s">
        <v>71</v>
      </c>
      <c r="L48" s="83"/>
      <c r="M48" s="84"/>
      <c r="N48" s="85" t="s">
        <v>13</v>
      </c>
      <c r="O48" s="86"/>
      <c r="P48" s="87"/>
      <c r="Q48" s="88"/>
      <c r="R48" s="89"/>
      <c r="S48" s="88"/>
      <c r="T48" s="89"/>
      <c r="U48" s="90"/>
      <c r="V48" s="91"/>
      <c r="W48" s="92"/>
    </row>
    <row r="49" spans="1:23" ht="39.950000000000003" customHeight="1" x14ac:dyDescent="0.2">
      <c r="A49" s="27" t="s">
        <v>52</v>
      </c>
      <c r="B49" s="81" t="s">
        <v>63</v>
      </c>
      <c r="C49" s="49"/>
      <c r="D49" s="49"/>
      <c r="E49" s="49"/>
      <c r="F49" s="49"/>
      <c r="G49" s="49"/>
      <c r="H49" s="49"/>
      <c r="I49" s="49"/>
      <c r="J49" s="50"/>
      <c r="K49" s="82" t="s">
        <v>72</v>
      </c>
      <c r="L49" s="83"/>
      <c r="M49" s="84"/>
      <c r="N49" s="85" t="s">
        <v>13</v>
      </c>
      <c r="O49" s="86"/>
      <c r="P49" s="87"/>
      <c r="Q49" s="88"/>
      <c r="R49" s="89"/>
      <c r="S49" s="88"/>
      <c r="T49" s="89"/>
      <c r="U49" s="90"/>
      <c r="V49" s="91"/>
      <c r="W49" s="92"/>
    </row>
    <row r="50" spans="1:23" ht="20.100000000000001" customHeight="1" x14ac:dyDescent="0.2">
      <c r="A50" s="27" t="s">
        <v>53</v>
      </c>
      <c r="B50" s="81" t="s">
        <v>64</v>
      </c>
      <c r="C50" s="49"/>
      <c r="D50" s="49"/>
      <c r="E50" s="49"/>
      <c r="F50" s="49"/>
      <c r="G50" s="49"/>
      <c r="H50" s="49"/>
      <c r="I50" s="49"/>
      <c r="J50" s="50"/>
      <c r="K50" s="82" t="s">
        <v>72</v>
      </c>
      <c r="L50" s="83"/>
      <c r="M50" s="84"/>
      <c r="N50" s="85" t="s">
        <v>13</v>
      </c>
      <c r="O50" s="86"/>
      <c r="P50" s="87"/>
      <c r="Q50" s="85"/>
      <c r="R50" s="87"/>
      <c r="S50" s="88"/>
      <c r="T50" s="89"/>
      <c r="U50" s="90"/>
      <c r="V50" s="91"/>
      <c r="W50" s="92"/>
    </row>
    <row r="51" spans="1:23" ht="20.100000000000001" customHeight="1" x14ac:dyDescent="0.2">
      <c r="A51" s="27" t="s">
        <v>54</v>
      </c>
      <c r="B51" s="81" t="s">
        <v>65</v>
      </c>
      <c r="C51" s="49"/>
      <c r="D51" s="49"/>
      <c r="E51" s="49"/>
      <c r="F51" s="49"/>
      <c r="G51" s="49"/>
      <c r="H51" s="49"/>
      <c r="I51" s="49"/>
      <c r="J51" s="50"/>
      <c r="K51" s="82" t="s">
        <v>72</v>
      </c>
      <c r="L51" s="83"/>
      <c r="M51" s="84"/>
      <c r="N51" s="85" t="s">
        <v>13</v>
      </c>
      <c r="O51" s="86"/>
      <c r="P51" s="87"/>
      <c r="Q51" s="88"/>
      <c r="R51" s="89"/>
      <c r="S51" s="88"/>
      <c r="T51" s="89"/>
      <c r="U51" s="90"/>
      <c r="V51" s="91"/>
      <c r="W51" s="92"/>
    </row>
    <row r="52" spans="1:23" ht="20.100000000000001" customHeight="1" x14ac:dyDescent="0.2">
      <c r="A52" s="27" t="s">
        <v>57</v>
      </c>
      <c r="B52" s="81" t="s">
        <v>66</v>
      </c>
      <c r="C52" s="49"/>
      <c r="D52" s="49"/>
      <c r="E52" s="49"/>
      <c r="F52" s="49"/>
      <c r="G52" s="49"/>
      <c r="H52" s="49"/>
      <c r="I52" s="49"/>
      <c r="J52" s="50"/>
      <c r="K52" s="93" t="s">
        <v>101</v>
      </c>
      <c r="L52" s="94"/>
      <c r="M52" s="95"/>
      <c r="N52" s="85" t="s">
        <v>13</v>
      </c>
      <c r="O52" s="86"/>
      <c r="P52" s="87"/>
      <c r="Q52" s="88"/>
      <c r="R52" s="89"/>
      <c r="S52" s="88"/>
      <c r="T52" s="89"/>
      <c r="U52" s="90"/>
      <c r="V52" s="91"/>
      <c r="W52" s="92"/>
    </row>
    <row r="53" spans="1:23" ht="20.100000000000001" customHeight="1" x14ac:dyDescent="0.2">
      <c r="A53" s="27" t="s">
        <v>58</v>
      </c>
      <c r="B53" s="81" t="s">
        <v>67</v>
      </c>
      <c r="C53" s="49"/>
      <c r="D53" s="49"/>
      <c r="E53" s="49"/>
      <c r="F53" s="49"/>
      <c r="G53" s="49"/>
      <c r="H53" s="49"/>
      <c r="I53" s="49"/>
      <c r="J53" s="50"/>
      <c r="K53" s="93" t="s">
        <v>72</v>
      </c>
      <c r="L53" s="94"/>
      <c r="M53" s="95"/>
      <c r="N53" s="85" t="s">
        <v>13</v>
      </c>
      <c r="O53" s="86"/>
      <c r="P53" s="87"/>
      <c r="Q53" s="88"/>
      <c r="R53" s="89"/>
      <c r="S53" s="88"/>
      <c r="T53" s="89"/>
      <c r="U53" s="90"/>
      <c r="V53" s="91"/>
      <c r="W53" s="92"/>
    </row>
    <row r="54" spans="1:23" ht="39.950000000000003" customHeight="1" x14ac:dyDescent="0.2">
      <c r="A54" s="27" t="s">
        <v>59</v>
      </c>
      <c r="B54" s="81" t="s">
        <v>94</v>
      </c>
      <c r="C54" s="49"/>
      <c r="D54" s="49"/>
      <c r="E54" s="49"/>
      <c r="F54" s="49"/>
      <c r="G54" s="49"/>
      <c r="H54" s="49"/>
      <c r="I54" s="49"/>
      <c r="J54" s="50"/>
      <c r="K54" s="235" t="s">
        <v>101</v>
      </c>
      <c r="L54" s="136"/>
      <c r="M54" s="246"/>
      <c r="N54" s="85" t="s">
        <v>13</v>
      </c>
      <c r="O54" s="86"/>
      <c r="P54" s="87"/>
      <c r="Q54" s="88"/>
      <c r="R54" s="89"/>
      <c r="S54" s="88"/>
      <c r="T54" s="89"/>
      <c r="U54" s="90"/>
      <c r="V54" s="91"/>
      <c r="W54" s="92"/>
    </row>
    <row r="55" spans="1:23" ht="20.100000000000001" customHeight="1" x14ac:dyDescent="0.2">
      <c r="A55" s="27" t="s">
        <v>60</v>
      </c>
      <c r="B55" s="81" t="s">
        <v>55</v>
      </c>
      <c r="C55" s="49"/>
      <c r="D55" s="49"/>
      <c r="E55" s="49"/>
      <c r="F55" s="49"/>
      <c r="G55" s="49"/>
      <c r="H55" s="49"/>
      <c r="I55" s="49"/>
      <c r="J55" s="50"/>
      <c r="K55" s="249" t="s">
        <v>49</v>
      </c>
      <c r="L55" s="250"/>
      <c r="M55" s="251"/>
      <c r="N55" s="85" t="s">
        <v>13</v>
      </c>
      <c r="O55" s="86"/>
      <c r="P55" s="87"/>
      <c r="Q55" s="88"/>
      <c r="R55" s="89"/>
      <c r="S55" s="88"/>
      <c r="T55" s="89"/>
      <c r="U55" s="90"/>
      <c r="V55" s="91"/>
      <c r="W55" s="92"/>
    </row>
    <row r="56" spans="1:23" ht="39.950000000000003" customHeight="1" x14ac:dyDescent="0.2">
      <c r="A56" s="27" t="s">
        <v>61</v>
      </c>
      <c r="B56" s="81" t="s">
        <v>56</v>
      </c>
      <c r="C56" s="49"/>
      <c r="D56" s="49"/>
      <c r="E56" s="49"/>
      <c r="F56" s="49"/>
      <c r="G56" s="49"/>
      <c r="H56" s="49"/>
      <c r="I56" s="49"/>
      <c r="J56" s="50"/>
      <c r="K56" s="259">
        <v>0.01</v>
      </c>
      <c r="L56" s="260"/>
      <c r="M56" s="261"/>
      <c r="N56" s="85" t="s">
        <v>13</v>
      </c>
      <c r="O56" s="86"/>
      <c r="P56" s="87"/>
      <c r="Q56" s="88"/>
      <c r="R56" s="89"/>
      <c r="S56" s="88"/>
      <c r="T56" s="89"/>
      <c r="U56" s="90"/>
      <c r="V56" s="91"/>
      <c r="W56" s="92"/>
    </row>
    <row r="57" spans="1:23" ht="39.950000000000003" customHeight="1" x14ac:dyDescent="0.2">
      <c r="A57" s="247" t="s">
        <v>124</v>
      </c>
      <c r="B57" s="48" t="s">
        <v>122</v>
      </c>
      <c r="C57" s="49"/>
      <c r="D57" s="49"/>
      <c r="E57" s="49"/>
      <c r="F57" s="49"/>
      <c r="G57" s="49"/>
      <c r="H57" s="49"/>
      <c r="I57" s="49"/>
      <c r="J57" s="50"/>
      <c r="K57" s="39"/>
      <c r="L57" s="40" t="s">
        <v>123</v>
      </c>
      <c r="M57" s="41"/>
      <c r="N57" s="31"/>
      <c r="O57" s="38"/>
      <c r="P57" s="32"/>
      <c r="Q57" s="34"/>
      <c r="R57" s="33"/>
      <c r="S57" s="34"/>
      <c r="T57" s="33"/>
      <c r="U57" s="35"/>
      <c r="V57" s="36"/>
      <c r="W57" s="37"/>
    </row>
    <row r="58" spans="1:23" ht="39.950000000000003" customHeight="1" x14ac:dyDescent="0.2">
      <c r="A58" s="248"/>
      <c r="B58" s="81" t="s">
        <v>105</v>
      </c>
      <c r="C58" s="49"/>
      <c r="D58" s="49"/>
      <c r="E58" s="49"/>
      <c r="F58" s="49"/>
      <c r="G58" s="49"/>
      <c r="H58" s="49"/>
      <c r="I58" s="49"/>
      <c r="J58" s="50"/>
      <c r="K58" s="264" t="s">
        <v>130</v>
      </c>
      <c r="L58" s="265"/>
      <c r="M58" s="266"/>
      <c r="N58" s="85" t="s">
        <v>13</v>
      </c>
      <c r="O58" s="86"/>
      <c r="P58" s="87"/>
      <c r="Q58" s="88"/>
      <c r="R58" s="89"/>
      <c r="S58" s="88"/>
      <c r="T58" s="89"/>
      <c r="U58" s="90"/>
      <c r="V58" s="91"/>
      <c r="W58" s="92"/>
    </row>
    <row r="59" spans="1:23" ht="20.100000000000001" customHeight="1" x14ac:dyDescent="0.2">
      <c r="A59" s="43" t="s">
        <v>125</v>
      </c>
      <c r="B59" s="45" t="s">
        <v>126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1:23" ht="20.100000000000001" customHeight="1" x14ac:dyDescent="0.2">
      <c r="A60" s="44"/>
      <c r="B60" s="46" t="s">
        <v>127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1:23" ht="20.100000000000001" customHeight="1" x14ac:dyDescent="0.2">
      <c r="A61" s="44"/>
      <c r="B61" s="47" t="s">
        <v>129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ht="20.100000000000001" customHeight="1" x14ac:dyDescent="0.2">
      <c r="A62" s="44"/>
      <c r="B62" s="47" t="s">
        <v>128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ht="20.100000000000001" customHeight="1" x14ac:dyDescent="0.2">
      <c r="A63" s="44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ht="20.100000000000001" customHeight="1" x14ac:dyDescent="0.2">
      <c r="A64" s="28"/>
      <c r="B64" s="2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1:23" ht="20.100000000000001" customHeight="1" x14ac:dyDescent="0.2">
      <c r="A65" s="173" t="s">
        <v>90</v>
      </c>
      <c r="B65" s="173"/>
      <c r="C65" s="173"/>
      <c r="D65" s="173"/>
      <c r="E65" s="173"/>
      <c r="F65" s="11" t="s">
        <v>75</v>
      </c>
      <c r="G65" s="252" t="s">
        <v>111</v>
      </c>
      <c r="H65" s="253"/>
      <c r="I65" s="253"/>
      <c r="J65" s="253"/>
      <c r="K65" s="253"/>
      <c r="L65" s="253"/>
      <c r="M65" s="253"/>
      <c r="N65" s="253"/>
      <c r="O65" s="1"/>
      <c r="P65" s="1"/>
      <c r="Q65" s="1"/>
      <c r="R65" s="1"/>
      <c r="S65" s="1"/>
      <c r="T65" s="1"/>
      <c r="U65" s="1"/>
      <c r="V65" s="1"/>
      <c r="W65" s="1"/>
    </row>
    <row r="66" spans="1:23" ht="20.100000000000001" customHeight="1" x14ac:dyDescent="0.2">
      <c r="A66" s="5"/>
      <c r="B66" s="5"/>
      <c r="C66" s="12"/>
      <c r="D66" s="12"/>
      <c r="E66" s="12"/>
      <c r="F66" s="1"/>
      <c r="G66" s="29"/>
      <c r="H66" s="29"/>
      <c r="I66" s="29"/>
      <c r="J66" s="29"/>
      <c r="K66" s="29"/>
      <c r="L66" s="29"/>
      <c r="M66" s="29"/>
      <c r="N66" s="29"/>
      <c r="O66" s="1"/>
      <c r="P66" s="1"/>
      <c r="Q66" s="1"/>
      <c r="R66" s="1"/>
      <c r="S66" s="1"/>
      <c r="T66" s="1"/>
      <c r="U66" s="1"/>
      <c r="V66" s="1"/>
      <c r="W66" s="1"/>
    </row>
    <row r="67" spans="1:23" ht="20.100000000000001" customHeight="1" x14ac:dyDescent="0.2">
      <c r="A67" s="173" t="s">
        <v>91</v>
      </c>
      <c r="B67" s="173"/>
      <c r="C67" s="173"/>
      <c r="D67" s="173"/>
      <c r="E67" s="173"/>
      <c r="F67" s="11" t="s">
        <v>75</v>
      </c>
      <c r="G67" s="258">
        <f>D2</f>
        <v>45671</v>
      </c>
      <c r="H67" s="253"/>
      <c r="I67" s="253"/>
      <c r="J67" s="253"/>
      <c r="K67" s="253"/>
      <c r="L67" s="253"/>
      <c r="M67" s="253"/>
      <c r="N67" s="253"/>
      <c r="O67" s="1"/>
      <c r="P67" s="1"/>
      <c r="Q67" s="1"/>
      <c r="R67" s="1"/>
      <c r="S67" s="1"/>
      <c r="T67" s="1"/>
      <c r="U67" s="1"/>
      <c r="V67" s="1"/>
      <c r="W67" s="1"/>
    </row>
    <row r="68" spans="1:23" ht="20.100000000000001" customHeight="1" x14ac:dyDescent="0.2">
      <c r="A68" s="5"/>
      <c r="B68" s="5"/>
      <c r="C68" s="12"/>
      <c r="D68" s="12"/>
      <c r="E68" s="12"/>
      <c r="F68" s="1"/>
      <c r="G68" s="29"/>
      <c r="H68" s="29"/>
      <c r="I68" s="29"/>
      <c r="J68" s="29"/>
      <c r="K68" s="29"/>
      <c r="L68" s="29"/>
      <c r="M68" s="29"/>
      <c r="N68" s="29"/>
      <c r="O68" s="1"/>
      <c r="P68" s="1"/>
      <c r="Q68" s="1"/>
      <c r="R68" s="1"/>
      <c r="S68" s="1"/>
      <c r="T68" s="1"/>
      <c r="U68" s="1"/>
      <c r="V68" s="1"/>
      <c r="W68" s="1"/>
    </row>
    <row r="69" spans="1:23" ht="20.100000000000001" customHeight="1" x14ac:dyDescent="0.2">
      <c r="A69" s="173" t="s">
        <v>92</v>
      </c>
      <c r="B69" s="173"/>
      <c r="C69" s="173"/>
      <c r="D69" s="173"/>
      <c r="E69" s="173"/>
      <c r="F69" s="11" t="s">
        <v>75</v>
      </c>
      <c r="G69" s="252" t="s">
        <v>116</v>
      </c>
      <c r="H69" s="253"/>
      <c r="I69" s="253"/>
      <c r="J69" s="253"/>
      <c r="K69" s="253"/>
      <c r="L69" s="253"/>
      <c r="M69" s="253"/>
      <c r="N69" s="253"/>
      <c r="O69" s="1"/>
      <c r="P69" s="1"/>
      <c r="Q69" s="1"/>
      <c r="R69" s="1"/>
      <c r="S69" s="1"/>
      <c r="T69" s="1"/>
      <c r="U69" s="1"/>
      <c r="V69" s="1"/>
      <c r="W69" s="1"/>
    </row>
    <row r="70" spans="1:23" ht="20.100000000000001" customHeight="1" x14ac:dyDescent="0.2">
      <c r="A70" s="9"/>
      <c r="B70" s="9"/>
      <c r="C70" s="12"/>
      <c r="D70" s="12"/>
      <c r="E70" s="12"/>
      <c r="F70" s="11"/>
      <c r="G70" s="29"/>
      <c r="H70" s="29"/>
      <c r="I70" s="29"/>
      <c r="J70" s="29"/>
      <c r="K70" s="29"/>
      <c r="L70" s="29"/>
      <c r="M70" s="29"/>
      <c r="N70" s="29"/>
      <c r="O70" s="1"/>
      <c r="P70" s="1"/>
      <c r="Q70" s="1"/>
      <c r="R70" s="1"/>
      <c r="S70" s="1"/>
      <c r="T70" s="1"/>
      <c r="U70" s="1"/>
      <c r="V70" s="1"/>
      <c r="W70" s="1"/>
    </row>
    <row r="71" spans="1:23" ht="20.100000000000001" customHeight="1" x14ac:dyDescent="0.2">
      <c r="A71" s="173" t="s">
        <v>73</v>
      </c>
      <c r="B71" s="173"/>
      <c r="C71" s="173"/>
      <c r="D71" s="173"/>
      <c r="E71" s="173"/>
      <c r="F71" s="11" t="s">
        <v>75</v>
      </c>
      <c r="G71" s="252" t="s">
        <v>113</v>
      </c>
      <c r="H71" s="253"/>
      <c r="I71" s="253"/>
      <c r="J71" s="253"/>
      <c r="K71" s="253"/>
      <c r="L71" s="253"/>
      <c r="M71" s="253"/>
      <c r="N71" s="253"/>
      <c r="O71" s="1"/>
      <c r="P71" s="1"/>
      <c r="Q71" s="1"/>
      <c r="R71" s="1"/>
      <c r="S71" s="1"/>
      <c r="T71" s="1"/>
      <c r="U71" s="1"/>
      <c r="V71" s="1"/>
      <c r="W71" s="1"/>
    </row>
    <row r="72" spans="1:23" ht="20.100000000000001" customHeight="1" x14ac:dyDescent="0.2">
      <c r="A72" s="9"/>
      <c r="B72" s="9"/>
      <c r="C72" s="12"/>
      <c r="D72" s="12"/>
      <c r="E72" s="12"/>
      <c r="F72" s="11"/>
      <c r="G72" s="29"/>
      <c r="H72" s="29"/>
      <c r="I72" s="29"/>
      <c r="J72" s="29"/>
      <c r="K72" s="29"/>
      <c r="L72" s="29"/>
      <c r="M72" s="29"/>
      <c r="N72" s="29"/>
      <c r="O72" s="1"/>
      <c r="P72" s="1"/>
      <c r="Q72" s="1"/>
      <c r="R72" s="1"/>
      <c r="S72" s="1"/>
      <c r="T72" s="1"/>
      <c r="U72" s="1"/>
      <c r="V72" s="1"/>
      <c r="W72" s="1"/>
    </row>
    <row r="73" spans="1:23" ht="20.100000000000001" customHeight="1" x14ac:dyDescent="0.2">
      <c r="A73" s="173" t="s">
        <v>74</v>
      </c>
      <c r="B73" s="173"/>
      <c r="C73" s="173"/>
      <c r="D73" s="173"/>
      <c r="E73" s="173"/>
      <c r="F73" s="11" t="s">
        <v>75</v>
      </c>
      <c r="G73" s="252" t="s">
        <v>117</v>
      </c>
      <c r="H73" s="253"/>
      <c r="I73" s="253"/>
      <c r="J73" s="253"/>
      <c r="K73" s="253"/>
      <c r="L73" s="253"/>
      <c r="M73" s="253"/>
      <c r="N73" s="253"/>
      <c r="O73" s="1"/>
      <c r="P73" s="1"/>
      <c r="Q73" s="1"/>
      <c r="R73" s="1"/>
      <c r="S73" s="1"/>
      <c r="T73" s="1"/>
      <c r="U73" s="1"/>
      <c r="V73" s="1"/>
      <c r="W73" s="1"/>
    </row>
    <row r="74" spans="1:23" ht="20.100000000000001" customHeight="1" x14ac:dyDescent="0.2">
      <c r="A74" s="5"/>
      <c r="B74" s="5"/>
      <c r="C74" s="12"/>
      <c r="D74" s="12"/>
      <c r="E74" s="12"/>
      <c r="F74" s="1"/>
      <c r="G74" s="30"/>
      <c r="H74" s="30"/>
      <c r="I74" s="30"/>
      <c r="J74" s="30"/>
      <c r="K74" s="30"/>
      <c r="L74" s="30"/>
      <c r="M74" s="30"/>
      <c r="N74" s="30"/>
      <c r="O74" s="1"/>
      <c r="P74" s="1"/>
      <c r="Q74" s="1"/>
      <c r="R74" s="1"/>
      <c r="S74" s="1"/>
      <c r="T74" s="1"/>
      <c r="U74" s="1"/>
      <c r="V74" s="1"/>
      <c r="W74" s="1"/>
    </row>
    <row r="75" spans="1:23" ht="20.100000000000001" customHeight="1" x14ac:dyDescent="0.2">
      <c r="A75" s="5"/>
      <c r="B75" s="5"/>
      <c r="C75" s="12"/>
      <c r="D75" s="12"/>
      <c r="E75" s="12"/>
      <c r="F75" s="1"/>
      <c r="G75" s="254"/>
      <c r="H75" s="254"/>
      <c r="I75" s="254"/>
      <c r="J75" s="254"/>
      <c r="K75" s="254"/>
      <c r="L75" s="254"/>
      <c r="M75" s="254"/>
      <c r="N75" s="254"/>
      <c r="O75" s="1"/>
      <c r="P75" s="1"/>
      <c r="Q75" s="1"/>
      <c r="R75" s="1"/>
      <c r="S75" s="1"/>
      <c r="T75" s="1"/>
      <c r="U75" s="1"/>
      <c r="V75" s="1"/>
      <c r="W75" s="1"/>
    </row>
    <row r="76" spans="1:23" ht="20.100000000000001" customHeight="1" x14ac:dyDescent="0.2">
      <c r="A76" s="5"/>
      <c r="B76" s="5"/>
      <c r="C76" s="12"/>
      <c r="D76" s="12"/>
      <c r="E76" s="12"/>
      <c r="F76" s="1"/>
      <c r="G76" s="254"/>
      <c r="H76" s="254"/>
      <c r="I76" s="254"/>
      <c r="J76" s="254"/>
      <c r="K76" s="254"/>
      <c r="L76" s="254"/>
      <c r="M76" s="254"/>
      <c r="N76" s="254"/>
      <c r="O76" s="1"/>
      <c r="P76" s="1"/>
      <c r="Q76" s="1"/>
      <c r="R76" s="1"/>
      <c r="S76" s="1"/>
      <c r="T76" s="1"/>
      <c r="U76" s="1"/>
      <c r="V76" s="1"/>
      <c r="W76" s="1"/>
    </row>
    <row r="77" spans="1:23" ht="20.100000000000001" customHeight="1" x14ac:dyDescent="0.2">
      <c r="A77" s="173" t="s">
        <v>76</v>
      </c>
      <c r="B77" s="173"/>
      <c r="C77" s="173"/>
      <c r="D77" s="173"/>
      <c r="E77" s="173"/>
      <c r="F77" s="11" t="s">
        <v>75</v>
      </c>
      <c r="G77" s="254"/>
      <c r="H77" s="254"/>
      <c r="I77" s="254"/>
      <c r="J77" s="254"/>
      <c r="K77" s="254"/>
      <c r="L77" s="254"/>
      <c r="M77" s="254"/>
      <c r="N77" s="254"/>
      <c r="O77" s="1"/>
      <c r="P77" s="1"/>
      <c r="Q77" s="1"/>
      <c r="R77" s="1"/>
      <c r="S77" s="1"/>
      <c r="T77" s="1"/>
      <c r="U77" s="1"/>
      <c r="V77" s="1"/>
      <c r="W77" s="1"/>
    </row>
    <row r="78" spans="1:23" ht="20.100000000000001" customHeight="1" x14ac:dyDescent="0.2">
      <c r="A78" s="8"/>
      <c r="B78" s="8"/>
      <c r="C78" s="1"/>
      <c r="D78" s="1"/>
      <c r="E78" s="1"/>
      <c r="F78" s="1"/>
      <c r="G78" s="254"/>
      <c r="H78" s="254"/>
      <c r="I78" s="254"/>
      <c r="J78" s="254"/>
      <c r="K78" s="254"/>
      <c r="L78" s="254"/>
      <c r="M78" s="254"/>
      <c r="N78" s="254"/>
      <c r="O78" s="1"/>
      <c r="P78" s="1"/>
      <c r="Q78" s="1"/>
      <c r="R78" s="1"/>
      <c r="S78" s="1"/>
      <c r="T78" s="1"/>
      <c r="U78" s="1"/>
      <c r="V78" s="1"/>
      <c r="W78" s="1"/>
    </row>
    <row r="79" spans="1:23" ht="20.100000000000001" customHeight="1" x14ac:dyDescent="0.2">
      <c r="A79" s="8"/>
      <c r="B79" s="8"/>
      <c r="C79" s="1"/>
      <c r="D79" s="1"/>
      <c r="E79" s="1"/>
      <c r="F79" s="1"/>
      <c r="G79" s="254"/>
      <c r="H79" s="254"/>
      <c r="I79" s="254"/>
      <c r="J79" s="254"/>
      <c r="K79" s="254"/>
      <c r="L79" s="254"/>
      <c r="M79" s="254"/>
      <c r="N79" s="254"/>
      <c r="O79" s="1"/>
      <c r="P79" s="1"/>
      <c r="Q79" s="1"/>
      <c r="R79" s="1"/>
      <c r="S79" s="1"/>
      <c r="T79" s="1"/>
      <c r="U79" s="1"/>
      <c r="V79" s="1"/>
      <c r="W79" s="1"/>
    </row>
    <row r="80" spans="1:23" ht="20.100000000000001" customHeight="1" x14ac:dyDescent="0.2">
      <c r="A80" s="8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</sheetData>
  <sheetProtection algorithmName="SHA-512" hashValue="HOi/VsPSBIkgHR548cQxXhiTtvfpZD4Z6toeG00n6nadMz+i0fJ/OgCPF3N1HR93ONw+dCgzzS02gG5uy+Lh6g==" saltValue="TDAdu4RMQVddfyYLHWPa2Q==" spinCount="100000" sheet="1" objects="1" scenarios="1"/>
  <mergeCells count="252">
    <mergeCell ref="A71:E71"/>
    <mergeCell ref="G71:N71"/>
    <mergeCell ref="A73:E73"/>
    <mergeCell ref="G73:N73"/>
    <mergeCell ref="G75:N79"/>
    <mergeCell ref="A77:E77"/>
    <mergeCell ref="S15:W15"/>
    <mergeCell ref="A65:E65"/>
    <mergeCell ref="G65:N65"/>
    <mergeCell ref="A67:E67"/>
    <mergeCell ref="G67:N67"/>
    <mergeCell ref="A69:E69"/>
    <mergeCell ref="G69:N69"/>
    <mergeCell ref="B56:J56"/>
    <mergeCell ref="K56:M56"/>
    <mergeCell ref="N56:P56"/>
    <mergeCell ref="Q56:R56"/>
    <mergeCell ref="S56:T56"/>
    <mergeCell ref="U56:W56"/>
    <mergeCell ref="B58:J58"/>
    <mergeCell ref="A15:F15"/>
    <mergeCell ref="K58:M58"/>
    <mergeCell ref="N58:P58"/>
    <mergeCell ref="Q58:R58"/>
    <mergeCell ref="S58:T58"/>
    <mergeCell ref="U58:W58"/>
    <mergeCell ref="A57:A58"/>
    <mergeCell ref="B55:J55"/>
    <mergeCell ref="K55:M55"/>
    <mergeCell ref="N55:P55"/>
    <mergeCell ref="Q55:R55"/>
    <mergeCell ref="S55:T55"/>
    <mergeCell ref="U55:W55"/>
    <mergeCell ref="K51:M51"/>
    <mergeCell ref="N51:P51"/>
    <mergeCell ref="Q51:R51"/>
    <mergeCell ref="S51:T51"/>
    <mergeCell ref="U51:W51"/>
    <mergeCell ref="B54:J54"/>
    <mergeCell ref="K54:M54"/>
    <mergeCell ref="N54:P54"/>
    <mergeCell ref="Q54:R54"/>
    <mergeCell ref="S54:T54"/>
    <mergeCell ref="U54:W54"/>
    <mergeCell ref="B53:J53"/>
    <mergeCell ref="K53:M53"/>
    <mergeCell ref="N53:P53"/>
    <mergeCell ref="Q53:R53"/>
    <mergeCell ref="S53:T53"/>
    <mergeCell ref="U53:W53"/>
    <mergeCell ref="C42:W42"/>
    <mergeCell ref="U48:W48"/>
    <mergeCell ref="B49:J49"/>
    <mergeCell ref="K49:M49"/>
    <mergeCell ref="N49:P49"/>
    <mergeCell ref="Q49:R49"/>
    <mergeCell ref="S49:T49"/>
    <mergeCell ref="U49:W49"/>
    <mergeCell ref="U45:W47"/>
    <mergeCell ref="Q46:R47"/>
    <mergeCell ref="S46:T46"/>
    <mergeCell ref="N47:P47"/>
    <mergeCell ref="S47:T47"/>
    <mergeCell ref="B48:J48"/>
    <mergeCell ref="K48:M48"/>
    <mergeCell ref="N48:P48"/>
    <mergeCell ref="Q48:R48"/>
    <mergeCell ref="S48:T48"/>
    <mergeCell ref="S38:T38"/>
    <mergeCell ref="U38:W38"/>
    <mergeCell ref="F39:J39"/>
    <mergeCell ref="N39:P39"/>
    <mergeCell ref="Q39:R39"/>
    <mergeCell ref="S39:T39"/>
    <mergeCell ref="U39:W39"/>
    <mergeCell ref="B40:E40"/>
    <mergeCell ref="F40:J40"/>
    <mergeCell ref="K40:M40"/>
    <mergeCell ref="N40:P40"/>
    <mergeCell ref="Q40:R40"/>
    <mergeCell ref="S35:T35"/>
    <mergeCell ref="U35:W35"/>
    <mergeCell ref="F36:J36"/>
    <mergeCell ref="N36:P36"/>
    <mergeCell ref="Q36:R36"/>
    <mergeCell ref="S36:T36"/>
    <mergeCell ref="U36:W36"/>
    <mergeCell ref="F37:J37"/>
    <mergeCell ref="N37:P37"/>
    <mergeCell ref="Q37:R37"/>
    <mergeCell ref="S37:T37"/>
    <mergeCell ref="U37:W37"/>
    <mergeCell ref="S33:T33"/>
    <mergeCell ref="U33:W33"/>
    <mergeCell ref="F34:J34"/>
    <mergeCell ref="N34:P34"/>
    <mergeCell ref="Q34:R34"/>
    <mergeCell ref="S34:T34"/>
    <mergeCell ref="U34:W34"/>
    <mergeCell ref="S31:T31"/>
    <mergeCell ref="U31:W31"/>
    <mergeCell ref="F32:J32"/>
    <mergeCell ref="N32:P32"/>
    <mergeCell ref="Q32:R32"/>
    <mergeCell ref="S32:T32"/>
    <mergeCell ref="U32:W32"/>
    <mergeCell ref="A31:A39"/>
    <mergeCell ref="B31:E39"/>
    <mergeCell ref="F31:J31"/>
    <mergeCell ref="K31:M39"/>
    <mergeCell ref="N31:P31"/>
    <mergeCell ref="Q31:R31"/>
    <mergeCell ref="F33:J33"/>
    <mergeCell ref="N33:P33"/>
    <mergeCell ref="Q33:R33"/>
    <mergeCell ref="F35:J35"/>
    <mergeCell ref="N35:P35"/>
    <mergeCell ref="Q35:R35"/>
    <mergeCell ref="F38:J38"/>
    <mergeCell ref="N38:P38"/>
    <mergeCell ref="Q38:R38"/>
    <mergeCell ref="U29:W29"/>
    <mergeCell ref="B30:J30"/>
    <mergeCell ref="K30:M30"/>
    <mergeCell ref="N30:P30"/>
    <mergeCell ref="Q30:R30"/>
    <mergeCell ref="S30:T30"/>
    <mergeCell ref="U30:W30"/>
    <mergeCell ref="Q27:R28"/>
    <mergeCell ref="S27:T27"/>
    <mergeCell ref="N28:P28"/>
    <mergeCell ref="S28:T28"/>
    <mergeCell ref="B29:J29"/>
    <mergeCell ref="K29:M29"/>
    <mergeCell ref="N29:P29"/>
    <mergeCell ref="Q29:R29"/>
    <mergeCell ref="S29:T29"/>
    <mergeCell ref="A24:B24"/>
    <mergeCell ref="C24:W24"/>
    <mergeCell ref="A25:A28"/>
    <mergeCell ref="B25:J28"/>
    <mergeCell ref="K25:M28"/>
    <mergeCell ref="N25:P27"/>
    <mergeCell ref="Q25:T25"/>
    <mergeCell ref="U25:W25"/>
    <mergeCell ref="Q26:T26"/>
    <mergeCell ref="U26:W28"/>
    <mergeCell ref="O22:P22"/>
    <mergeCell ref="Q22:W22"/>
    <mergeCell ref="A23:D23"/>
    <mergeCell ref="A19:F19"/>
    <mergeCell ref="G19:L19"/>
    <mergeCell ref="M19:O19"/>
    <mergeCell ref="P19:R19"/>
    <mergeCell ref="S19:W19"/>
    <mergeCell ref="A20:F20"/>
    <mergeCell ref="G20:L20"/>
    <mergeCell ref="M20:O20"/>
    <mergeCell ref="P20:R20"/>
    <mergeCell ref="S20:W20"/>
    <mergeCell ref="P5:W5"/>
    <mergeCell ref="A6:C6"/>
    <mergeCell ref="G15:L15"/>
    <mergeCell ref="M15:O15"/>
    <mergeCell ref="P15:R15"/>
    <mergeCell ref="A16:F16"/>
    <mergeCell ref="G16:L16"/>
    <mergeCell ref="M16:O16"/>
    <mergeCell ref="P16:R16"/>
    <mergeCell ref="S16:W16"/>
    <mergeCell ref="M9:O9"/>
    <mergeCell ref="P9:W9"/>
    <mergeCell ref="A10:G10"/>
    <mergeCell ref="A11:D11"/>
    <mergeCell ref="A12:F14"/>
    <mergeCell ref="G12:L14"/>
    <mergeCell ref="M12:R12"/>
    <mergeCell ref="S12:W14"/>
    <mergeCell ref="M13:O14"/>
    <mergeCell ref="P13:R14"/>
    <mergeCell ref="A1:W1"/>
    <mergeCell ref="A2:C2"/>
    <mergeCell ref="D2:K2"/>
    <mergeCell ref="M2:O2"/>
    <mergeCell ref="P2:W2"/>
    <mergeCell ref="U41:W41"/>
    <mergeCell ref="B41:E41"/>
    <mergeCell ref="F41:J41"/>
    <mergeCell ref="K41:M41"/>
    <mergeCell ref="M5:O5"/>
    <mergeCell ref="A7:C7"/>
    <mergeCell ref="D7:K7"/>
    <mergeCell ref="M7:O7"/>
    <mergeCell ref="P7:W7"/>
    <mergeCell ref="A8:C8"/>
    <mergeCell ref="D8:K8"/>
    <mergeCell ref="M8:O8"/>
    <mergeCell ref="P8:W8"/>
    <mergeCell ref="M3:O3"/>
    <mergeCell ref="P3:W3"/>
    <mergeCell ref="A4:C4"/>
    <mergeCell ref="D4:K4"/>
    <mergeCell ref="M4:O4"/>
    <mergeCell ref="P4:W4"/>
    <mergeCell ref="A44:A47"/>
    <mergeCell ref="C43:W43"/>
    <mergeCell ref="A43:B43"/>
    <mergeCell ref="N41:P41"/>
    <mergeCell ref="Q41:R41"/>
    <mergeCell ref="S41:T41"/>
    <mergeCell ref="S40:T40"/>
    <mergeCell ref="U40:W40"/>
    <mergeCell ref="D6:K6"/>
    <mergeCell ref="M6:O6"/>
    <mergeCell ref="P6:W6"/>
    <mergeCell ref="A17:F17"/>
    <mergeCell ref="G17:L17"/>
    <mergeCell ref="M17:O17"/>
    <mergeCell ref="P17:R17"/>
    <mergeCell ref="S17:W17"/>
    <mergeCell ref="A18:F18"/>
    <mergeCell ref="G18:L18"/>
    <mergeCell ref="M18:O18"/>
    <mergeCell ref="P18:R18"/>
    <mergeCell ref="S18:W18"/>
    <mergeCell ref="O21:P21"/>
    <mergeCell ref="Q21:R21"/>
    <mergeCell ref="A22:M22"/>
    <mergeCell ref="B59:W59"/>
    <mergeCell ref="B60:W60"/>
    <mergeCell ref="B61:W61"/>
    <mergeCell ref="B62:W63"/>
    <mergeCell ref="B57:J57"/>
    <mergeCell ref="U44:W44"/>
    <mergeCell ref="Q45:T45"/>
    <mergeCell ref="Q44:T44"/>
    <mergeCell ref="N44:P46"/>
    <mergeCell ref="K44:M47"/>
    <mergeCell ref="B44:J47"/>
    <mergeCell ref="B50:J50"/>
    <mergeCell ref="K50:M50"/>
    <mergeCell ref="N50:P50"/>
    <mergeCell ref="Q50:R50"/>
    <mergeCell ref="S50:T50"/>
    <mergeCell ref="U50:W50"/>
    <mergeCell ref="B52:J52"/>
    <mergeCell ref="K52:M52"/>
    <mergeCell ref="N52:P52"/>
    <mergeCell ref="Q52:R52"/>
    <mergeCell ref="S52:T52"/>
    <mergeCell ref="U52:W52"/>
    <mergeCell ref="B51:J51"/>
  </mergeCells>
  <dataValidations disablePrompts="1" count="3">
    <dataValidation type="list" allowBlank="1" showInputMessage="1" showErrorMessage="1" prompt="Please choose" sqref="P15:R20" xr:uid="{00000000-0002-0000-0000-000000000000}">
      <formula1>"Kg,m2,m3"</formula1>
    </dataValidation>
    <dataValidation type="list" allowBlank="1" showInputMessage="1" showErrorMessage="1" prompt="Please choose" sqref="N29:P41 N48:P58" xr:uid="{00000000-0002-0000-0000-000001000000}">
      <formula1>"Yes,No"</formula1>
    </dataValidation>
    <dataValidation type="list" allowBlank="1" showInputMessage="1" showErrorMessage="1" prompt="Plsease choose" sqref="S29:T39 S48:T58" xr:uid="{00000000-0002-0000-0000-000002000000}">
      <formula1>"Kg,m2,m3"</formula1>
    </dataValidation>
  </dataValidations>
  <hyperlinks>
    <hyperlink ref="P8" r:id="rId1" xr:uid="{00000000-0004-0000-0000-000000000000}"/>
  </hyperlinks>
  <pageMargins left="0.77" right="0.77" top="0.7" bottom="0.9" header="0.39370078740157499" footer="0.39370078740157499"/>
  <pageSetup paperSize="9" orientation="landscape" r:id="rId2"/>
  <headerFooter alignWithMargins="0">
    <oddFooter>&amp;L&amp;"Times New Roman,Regular"&amp;8Vard Vung Tau Ltd
Add.: Dong Xuyen IP, Rach Dua ward, Vung Tau city, Vietnam.
Tel.: + 84 64 315600&amp;C&amp;"Times New Roman,Regular"&amp;8Page &amp;P of &amp;N&amp;R&amp;"Times New Roman,Regular"&amp;8MD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72"/>
  <sheetViews>
    <sheetView tabSelected="1" zoomScale="80" zoomScaleNormal="80" workbookViewId="0">
      <selection activeCell="F10" sqref="F10:W10"/>
    </sheetView>
  </sheetViews>
  <sheetFormatPr defaultColWidth="11.42578125" defaultRowHeight="12.75" x14ac:dyDescent="0.2"/>
  <cols>
    <col min="1" max="1" width="5.7109375" style="3" customWidth="1"/>
    <col min="2" max="2" width="5.7109375" style="4" customWidth="1"/>
    <col min="3" max="11" width="5.7109375" style="2" customWidth="1"/>
    <col min="12" max="12" width="4.42578125" style="2" customWidth="1"/>
    <col min="13" max="13" width="7.42578125" style="2" customWidth="1"/>
    <col min="14" max="23" width="5.7109375" style="2" customWidth="1"/>
    <col min="24" max="16384" width="11.42578125" style="2"/>
  </cols>
  <sheetData>
    <row r="1" spans="1:23" ht="93" customHeight="1" x14ac:dyDescent="0.2">
      <c r="A1" s="123" t="s">
        <v>107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3" ht="20.100000000000001" customHeight="1" x14ac:dyDescent="0.2">
      <c r="A2" s="125" t="s">
        <v>11</v>
      </c>
      <c r="B2" s="125"/>
      <c r="C2" s="125"/>
      <c r="D2" s="272">
        <f>MD!D2</f>
        <v>45671</v>
      </c>
      <c r="E2" s="270"/>
      <c r="F2" s="270"/>
      <c r="G2" s="270"/>
      <c r="H2" s="270"/>
      <c r="I2" s="270"/>
      <c r="J2" s="270"/>
      <c r="K2" s="271"/>
      <c r="L2" s="1"/>
      <c r="M2" s="129" t="s">
        <v>3</v>
      </c>
      <c r="N2" s="130"/>
      <c r="O2" s="130"/>
      <c r="P2" s="131" t="str">
        <f>MD!P2</f>
        <v>Zenitel Norway AS</v>
      </c>
      <c r="Q2" s="132"/>
      <c r="R2" s="132"/>
      <c r="S2" s="132"/>
      <c r="T2" s="132"/>
      <c r="U2" s="132"/>
      <c r="V2" s="132"/>
      <c r="W2" s="133"/>
    </row>
    <row r="3" spans="1:23" ht="20.100000000000001" customHeight="1" x14ac:dyDescent="0.2">
      <c r="A3" s="6"/>
      <c r="B3" s="6"/>
      <c r="C3" s="6"/>
      <c r="D3" s="11"/>
      <c r="E3" s="11"/>
      <c r="F3" s="11"/>
      <c r="G3" s="11"/>
      <c r="H3" s="11"/>
      <c r="I3" s="11"/>
      <c r="J3" s="11"/>
      <c r="K3" s="11"/>
      <c r="L3" s="1"/>
      <c r="M3" s="105" t="s">
        <v>4</v>
      </c>
      <c r="N3" s="106"/>
      <c r="O3" s="106"/>
      <c r="P3" s="155" t="str">
        <f>MD!P3</f>
        <v>Maritime and Energy</v>
      </c>
      <c r="Q3" s="147"/>
      <c r="R3" s="147"/>
      <c r="S3" s="147"/>
      <c r="T3" s="147"/>
      <c r="U3" s="147"/>
      <c r="V3" s="147"/>
      <c r="W3" s="148"/>
    </row>
    <row r="4" spans="1:23" ht="20.100000000000001" customHeight="1" x14ac:dyDescent="0.2">
      <c r="A4" s="125" t="s">
        <v>10</v>
      </c>
      <c r="B4" s="125"/>
      <c r="C4" s="125"/>
      <c r="D4" s="269" t="str">
        <f>MD!P9</f>
        <v>SDoC-1022100100</v>
      </c>
      <c r="E4" s="270"/>
      <c r="F4" s="270"/>
      <c r="G4" s="270"/>
      <c r="H4" s="270"/>
      <c r="I4" s="270"/>
      <c r="J4" s="270"/>
      <c r="K4" s="271"/>
      <c r="L4" s="1"/>
      <c r="M4" s="105" t="s">
        <v>5</v>
      </c>
      <c r="N4" s="106"/>
      <c r="O4" s="106"/>
      <c r="P4" s="155" t="str">
        <f>MD!P4</f>
        <v>Bromsveien 17, 3183 Horten, Norway</v>
      </c>
      <c r="Q4" s="147"/>
      <c r="R4" s="147"/>
      <c r="S4" s="147"/>
      <c r="T4" s="147"/>
      <c r="U4" s="147"/>
      <c r="V4" s="147"/>
      <c r="W4" s="148"/>
    </row>
    <row r="5" spans="1:23" ht="20.100000000000001" customHeight="1" x14ac:dyDescent="0.2">
      <c r="A5" s="6"/>
      <c r="B5" s="6"/>
      <c r="C5" s="6"/>
      <c r="D5" s="11"/>
      <c r="E5" s="11"/>
      <c r="F5" s="11"/>
      <c r="G5" s="11"/>
      <c r="H5" s="11"/>
      <c r="I5" s="11"/>
      <c r="J5" s="11"/>
      <c r="K5" s="11"/>
      <c r="L5" s="1"/>
      <c r="M5" s="105" t="s">
        <v>6</v>
      </c>
      <c r="N5" s="106"/>
      <c r="O5" s="106"/>
      <c r="P5" s="155" t="str">
        <f>MD!P5</f>
        <v>Arild Skoli</v>
      </c>
      <c r="Q5" s="147"/>
      <c r="R5" s="147"/>
      <c r="S5" s="147"/>
      <c r="T5" s="147"/>
      <c r="U5" s="147"/>
      <c r="V5" s="147"/>
      <c r="W5" s="148"/>
    </row>
    <row r="6" spans="1:23" ht="20.100000000000001" customHeight="1" x14ac:dyDescent="0.2">
      <c r="A6" s="157" t="s">
        <v>1</v>
      </c>
      <c r="B6" s="158"/>
      <c r="C6" s="158"/>
      <c r="D6" s="103">
        <f>MD!D6</f>
        <v>0</v>
      </c>
      <c r="E6" s="103"/>
      <c r="F6" s="103"/>
      <c r="G6" s="103"/>
      <c r="H6" s="103"/>
      <c r="I6" s="103"/>
      <c r="J6" s="103"/>
      <c r="K6" s="104"/>
      <c r="L6" s="1"/>
      <c r="M6" s="105" t="s">
        <v>7</v>
      </c>
      <c r="N6" s="106"/>
      <c r="O6" s="106"/>
      <c r="P6" s="155" t="str">
        <f>MD!P6</f>
        <v>+47 4000 2500</v>
      </c>
      <c r="Q6" s="147"/>
      <c r="R6" s="147"/>
      <c r="S6" s="147"/>
      <c r="T6" s="147"/>
      <c r="U6" s="147"/>
      <c r="V6" s="147"/>
      <c r="W6" s="148"/>
    </row>
    <row r="7" spans="1:23" ht="20.100000000000001" customHeight="1" x14ac:dyDescent="0.2">
      <c r="A7" s="141" t="s">
        <v>97</v>
      </c>
      <c r="B7" s="142"/>
      <c r="C7" s="142"/>
      <c r="D7" s="103">
        <f>MD!D7</f>
        <v>0</v>
      </c>
      <c r="E7" s="103"/>
      <c r="F7" s="103"/>
      <c r="G7" s="103"/>
      <c r="H7" s="103"/>
      <c r="I7" s="103"/>
      <c r="J7" s="103"/>
      <c r="K7" s="104"/>
      <c r="L7" s="1"/>
      <c r="M7" s="267" t="s">
        <v>8</v>
      </c>
      <c r="N7" s="268"/>
      <c r="O7" s="268"/>
      <c r="P7" s="273">
        <f>MD!P7</f>
        <v>0</v>
      </c>
      <c r="Q7" s="274"/>
      <c r="R7" s="274"/>
      <c r="S7" s="274"/>
      <c r="T7" s="274"/>
      <c r="U7" s="274"/>
      <c r="V7" s="274"/>
      <c r="W7" s="275"/>
    </row>
    <row r="8" spans="1:23" ht="20.100000000000001" customHeight="1" x14ac:dyDescent="0.2">
      <c r="A8" s="149" t="s">
        <v>2</v>
      </c>
      <c r="B8" s="150"/>
      <c r="C8" s="150"/>
      <c r="D8" s="103">
        <f>MD!D8</f>
        <v>0</v>
      </c>
      <c r="E8" s="103"/>
      <c r="F8" s="103"/>
      <c r="G8" s="103"/>
      <c r="H8" s="103"/>
      <c r="I8" s="103"/>
      <c r="J8" s="103"/>
      <c r="K8" s="104"/>
      <c r="L8" s="1"/>
      <c r="M8" s="168" t="s">
        <v>9</v>
      </c>
      <c r="N8" s="169"/>
      <c r="O8" s="169"/>
      <c r="P8" s="276" t="str">
        <f>MD!P8</f>
        <v>cs@zenitel.com</v>
      </c>
      <c r="Q8" s="277"/>
      <c r="R8" s="277"/>
      <c r="S8" s="277"/>
      <c r="T8" s="277"/>
      <c r="U8" s="277"/>
      <c r="V8" s="277"/>
      <c r="W8" s="278"/>
    </row>
    <row r="9" spans="1:23" ht="30" customHeight="1" x14ac:dyDescent="0.2">
      <c r="A9" s="173" t="s">
        <v>77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</row>
    <row r="10" spans="1:23" ht="30" customHeight="1" x14ac:dyDescent="0.2">
      <c r="A10" s="8"/>
      <c r="B10" s="8" t="s">
        <v>78</v>
      </c>
      <c r="C10" s="285" t="str">
        <f>MD!G15</f>
        <v>1022100100</v>
      </c>
      <c r="D10" s="299"/>
      <c r="E10" s="299"/>
      <c r="F10" s="300" t="str">
        <f>MD!A15</f>
        <v xml:space="preserve">VAF-2 FXS Station for console mount </v>
      </c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</row>
    <row r="11" spans="1:23" ht="9.9499999999999993" customHeight="1" x14ac:dyDescent="0.2">
      <c r="A11" s="8"/>
      <c r="B11" s="8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</row>
    <row r="12" spans="1:23" ht="30" customHeight="1" x14ac:dyDescent="0.2">
      <c r="A12" s="8"/>
      <c r="B12" s="8" t="s">
        <v>79</v>
      </c>
      <c r="C12" s="285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</row>
    <row r="13" spans="1:23" ht="9.9499999999999993" customHeight="1" x14ac:dyDescent="0.2">
      <c r="A13" s="8"/>
      <c r="B13" s="8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</row>
    <row r="14" spans="1:23" ht="30" customHeight="1" x14ac:dyDescent="0.2">
      <c r="A14" s="8"/>
      <c r="B14" s="8" t="s">
        <v>80</v>
      </c>
      <c r="C14" s="287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</row>
    <row r="15" spans="1:23" ht="9.9499999999999993" customHeight="1" x14ac:dyDescent="0.2">
      <c r="A15" s="8"/>
      <c r="B15" s="8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</row>
    <row r="16" spans="1:23" ht="30" customHeight="1" x14ac:dyDescent="0.2">
      <c r="A16" s="8"/>
      <c r="B16" s="8" t="s">
        <v>81</v>
      </c>
      <c r="C16" s="287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</row>
    <row r="17" spans="1:23" ht="9.9499999999999993" customHeight="1" x14ac:dyDescent="0.2">
      <c r="A17" s="8"/>
      <c r="B17" s="8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</row>
    <row r="18" spans="1:23" ht="30" customHeight="1" x14ac:dyDescent="0.2">
      <c r="A18" s="8"/>
      <c r="B18" s="8" t="s">
        <v>82</v>
      </c>
      <c r="C18" s="287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</row>
    <row r="19" spans="1:23" ht="9.9499999999999993" customHeight="1" x14ac:dyDescent="0.2">
      <c r="A19" s="8"/>
      <c r="B19" s="8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</row>
    <row r="20" spans="1:23" ht="30" customHeight="1" x14ac:dyDescent="0.2">
      <c r="A20" s="8"/>
      <c r="B20" s="8" t="s">
        <v>83</v>
      </c>
      <c r="C20" s="287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</row>
    <row r="21" spans="1:23" ht="30" customHeight="1" x14ac:dyDescent="0.2">
      <c r="A21" s="173" t="s">
        <v>89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</row>
    <row r="22" spans="1:23" ht="30" customHeight="1" x14ac:dyDescent="0.2">
      <c r="A22" s="10" t="s">
        <v>24</v>
      </c>
      <c r="B22" s="279" t="s">
        <v>84</v>
      </c>
      <c r="C22" s="279"/>
      <c r="D22" s="279"/>
      <c r="E22" s="280" t="s">
        <v>85</v>
      </c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2"/>
      <c r="R22" s="283" t="s">
        <v>87</v>
      </c>
      <c r="S22" s="283"/>
      <c r="T22" s="283"/>
      <c r="U22" s="280" t="s">
        <v>86</v>
      </c>
      <c r="V22" s="281"/>
      <c r="W22" s="282"/>
    </row>
    <row r="23" spans="1:23" ht="30" customHeight="1" x14ac:dyDescent="0.2">
      <c r="A23" s="7">
        <v>1</v>
      </c>
      <c r="B23" s="288"/>
      <c r="C23" s="288"/>
      <c r="D23" s="288"/>
      <c r="E23" s="110" t="s">
        <v>106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90"/>
      <c r="R23" s="288"/>
      <c r="S23" s="288"/>
      <c r="T23" s="288"/>
      <c r="U23" s="291" t="s">
        <v>108</v>
      </c>
      <c r="V23" s="288"/>
      <c r="W23" s="288"/>
    </row>
    <row r="24" spans="1:23" ht="30" customHeight="1" x14ac:dyDescent="0.2">
      <c r="A24" s="7">
        <v>2</v>
      </c>
      <c r="B24" s="288"/>
      <c r="C24" s="288"/>
      <c r="D24" s="288"/>
      <c r="E24" s="292" t="s">
        <v>118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288"/>
      <c r="S24" s="288"/>
      <c r="T24" s="288"/>
      <c r="U24" s="288" t="s">
        <v>119</v>
      </c>
      <c r="V24" s="288"/>
      <c r="W24" s="288"/>
    </row>
    <row r="25" spans="1:23" ht="30" customHeight="1" x14ac:dyDescent="0.2">
      <c r="A25" s="7">
        <v>3</v>
      </c>
      <c r="B25" s="288"/>
      <c r="C25" s="288"/>
      <c r="D25" s="288"/>
      <c r="E25" s="292" t="s">
        <v>120</v>
      </c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90"/>
      <c r="R25" s="288"/>
      <c r="S25" s="288"/>
      <c r="T25" s="288"/>
      <c r="U25" s="288" t="s">
        <v>121</v>
      </c>
      <c r="V25" s="288"/>
      <c r="W25" s="288"/>
    </row>
    <row r="26" spans="1:23" ht="30" customHeight="1" x14ac:dyDescent="0.2">
      <c r="A26" s="7">
        <v>4</v>
      </c>
      <c r="B26" s="288"/>
      <c r="C26" s="288"/>
      <c r="D26" s="288"/>
      <c r="E26" s="293" t="s">
        <v>133</v>
      </c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5"/>
      <c r="R26" s="288"/>
      <c r="S26" s="288"/>
      <c r="T26" s="288"/>
      <c r="U26" s="296" t="s">
        <v>134</v>
      </c>
      <c r="V26" s="288"/>
      <c r="W26" s="288"/>
    </row>
    <row r="27" spans="1:23" ht="30" customHeight="1" x14ac:dyDescent="0.2">
      <c r="A27" s="7">
        <v>5</v>
      </c>
      <c r="B27" s="288"/>
      <c r="C27" s="288"/>
      <c r="D27" s="288"/>
      <c r="E27" s="292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90"/>
      <c r="R27" s="288"/>
      <c r="S27" s="288"/>
      <c r="T27" s="288"/>
      <c r="U27" s="288"/>
      <c r="V27" s="288"/>
      <c r="W27" s="288"/>
    </row>
    <row r="28" spans="1:23" ht="30" customHeight="1" x14ac:dyDescent="0.2">
      <c r="A28" s="7">
        <v>6</v>
      </c>
      <c r="B28" s="288"/>
      <c r="C28" s="288"/>
      <c r="D28" s="288"/>
      <c r="E28" s="292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90"/>
      <c r="R28" s="288"/>
      <c r="S28" s="288"/>
      <c r="T28" s="288"/>
      <c r="U28" s="288"/>
      <c r="V28" s="288"/>
      <c r="W28" s="288"/>
    </row>
    <row r="29" spans="1:23" ht="30" customHeight="1" x14ac:dyDescent="0.2">
      <c r="A29" s="7">
        <v>7</v>
      </c>
      <c r="B29" s="288"/>
      <c r="C29" s="288"/>
      <c r="D29" s="288"/>
      <c r="E29" s="292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90"/>
      <c r="R29" s="288"/>
      <c r="S29" s="288"/>
      <c r="T29" s="288"/>
      <c r="U29" s="288"/>
      <c r="V29" s="288"/>
      <c r="W29" s="288"/>
    </row>
    <row r="30" spans="1:23" ht="30" customHeight="1" x14ac:dyDescent="0.2">
      <c r="A30" s="7">
        <v>8</v>
      </c>
      <c r="B30" s="288"/>
      <c r="C30" s="288"/>
      <c r="D30" s="288"/>
      <c r="E30" s="292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90"/>
      <c r="R30" s="288"/>
      <c r="S30" s="288"/>
      <c r="T30" s="288"/>
      <c r="U30" s="288"/>
      <c r="V30" s="288"/>
      <c r="W30" s="288"/>
    </row>
    <row r="31" spans="1:23" ht="30" customHeight="1" x14ac:dyDescent="0.2">
      <c r="A31" s="173" t="s">
        <v>88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</row>
    <row r="32" spans="1:23" ht="30" customHeight="1" x14ac:dyDescent="0.2">
      <c r="A32" s="8"/>
      <c r="B32" s="8" t="s">
        <v>78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</row>
    <row r="33" spans="1:23" ht="9.9499999999999993" customHeight="1" x14ac:dyDescent="0.2">
      <c r="A33" s="8"/>
      <c r="B33" s="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</row>
    <row r="34" spans="1:23" ht="30" customHeight="1" x14ac:dyDescent="0.2">
      <c r="A34" s="8"/>
      <c r="B34" s="8" t="s">
        <v>79</v>
      </c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</row>
    <row r="35" spans="1:23" ht="20.100000000000001" customHeight="1" x14ac:dyDescent="0.2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</row>
    <row r="36" spans="1:23" ht="20.100000000000001" customHeight="1" x14ac:dyDescent="0.2">
      <c r="A36" s="173" t="s">
        <v>90</v>
      </c>
      <c r="B36" s="173"/>
      <c r="C36" s="173"/>
      <c r="D36" s="173"/>
      <c r="E36" s="173"/>
      <c r="F36" s="11" t="s">
        <v>75</v>
      </c>
      <c r="G36" s="252" t="str">
        <f>MD!G65</f>
        <v>Zenitel Norway AS</v>
      </c>
      <c r="H36" s="252"/>
      <c r="I36" s="252"/>
      <c r="J36" s="252"/>
      <c r="K36" s="252"/>
      <c r="L36" s="252"/>
      <c r="M36" s="252"/>
      <c r="N36" s="252"/>
      <c r="O36" s="1"/>
      <c r="P36" s="1"/>
      <c r="Q36" s="1"/>
      <c r="R36" s="1"/>
      <c r="S36" s="1"/>
      <c r="T36" s="1"/>
      <c r="U36" s="1"/>
      <c r="V36" s="1"/>
      <c r="W36" s="1"/>
    </row>
    <row r="37" spans="1:23" ht="20.100000000000001" customHeight="1" x14ac:dyDescent="0.2">
      <c r="A37" s="5"/>
      <c r="B37" s="5"/>
      <c r="C37" s="12"/>
      <c r="D37" s="12"/>
      <c r="E37" s="12"/>
      <c r="F37" s="1"/>
      <c r="G37" s="14"/>
      <c r="H37" s="14"/>
      <c r="I37" s="14"/>
      <c r="J37" s="14"/>
      <c r="K37" s="14"/>
      <c r="L37" s="14"/>
      <c r="M37" s="14"/>
      <c r="N37" s="14"/>
      <c r="O37" s="1"/>
      <c r="P37" s="1"/>
      <c r="Q37" s="1"/>
      <c r="R37" s="1"/>
      <c r="S37" s="1"/>
      <c r="T37" s="1"/>
      <c r="U37" s="1"/>
      <c r="V37" s="1"/>
      <c r="W37" s="1"/>
    </row>
    <row r="38" spans="1:23" ht="20.100000000000001" customHeight="1" x14ac:dyDescent="0.2">
      <c r="A38" s="173" t="s">
        <v>91</v>
      </c>
      <c r="B38" s="173"/>
      <c r="C38" s="173"/>
      <c r="D38" s="173"/>
      <c r="E38" s="173"/>
      <c r="F38" s="11" t="s">
        <v>75</v>
      </c>
      <c r="G38" s="303">
        <f>MD!D2</f>
        <v>45671</v>
      </c>
      <c r="H38" s="303"/>
      <c r="I38" s="303"/>
      <c r="J38" s="303"/>
      <c r="K38" s="303"/>
      <c r="L38" s="303"/>
      <c r="M38" s="303"/>
      <c r="N38" s="303"/>
      <c r="O38" s="1"/>
      <c r="P38" s="1"/>
      <c r="Q38" s="1"/>
      <c r="R38" s="1"/>
      <c r="S38" s="1"/>
      <c r="T38" s="1"/>
      <c r="U38" s="1"/>
      <c r="V38" s="1"/>
      <c r="W38" s="1"/>
    </row>
    <row r="39" spans="1:23" ht="20.100000000000001" customHeight="1" x14ac:dyDescent="0.2">
      <c r="A39" s="5"/>
      <c r="B39" s="5"/>
      <c r="C39" s="12"/>
      <c r="D39" s="12"/>
      <c r="E39" s="12"/>
      <c r="F39" s="1"/>
      <c r="G39" s="14"/>
      <c r="H39" s="14"/>
      <c r="I39" s="14"/>
      <c r="J39" s="14"/>
      <c r="K39" s="14"/>
      <c r="L39" s="14"/>
      <c r="M39" s="14"/>
      <c r="N39" s="14"/>
      <c r="O39" s="1"/>
      <c r="P39" s="1"/>
      <c r="Q39" s="1"/>
      <c r="R39" s="1"/>
      <c r="S39" s="1"/>
      <c r="T39" s="1"/>
      <c r="U39" s="1"/>
      <c r="V39" s="1"/>
      <c r="W39" s="1"/>
    </row>
    <row r="40" spans="1:23" ht="20.100000000000001" customHeight="1" x14ac:dyDescent="0.2">
      <c r="A40" s="173" t="s">
        <v>92</v>
      </c>
      <c r="B40" s="173"/>
      <c r="C40" s="173"/>
      <c r="D40" s="173"/>
      <c r="E40" s="173"/>
      <c r="F40" s="11" t="s">
        <v>75</v>
      </c>
      <c r="G40" s="252" t="str">
        <f>MD!G69</f>
        <v>Horten</v>
      </c>
      <c r="H40" s="252"/>
      <c r="I40" s="252"/>
      <c r="J40" s="252"/>
      <c r="K40" s="252"/>
      <c r="L40" s="252"/>
      <c r="M40" s="252"/>
      <c r="N40" s="252"/>
      <c r="O40" s="1"/>
      <c r="P40" s="1"/>
      <c r="Q40" s="1"/>
      <c r="R40" s="1"/>
      <c r="S40" s="1"/>
      <c r="T40" s="1"/>
      <c r="U40" s="1"/>
      <c r="V40" s="1"/>
      <c r="W40" s="1"/>
    </row>
    <row r="41" spans="1:23" ht="20.100000000000001" customHeight="1" x14ac:dyDescent="0.2">
      <c r="A41" s="9"/>
      <c r="B41" s="9"/>
      <c r="C41" s="12"/>
      <c r="D41" s="12"/>
      <c r="E41" s="12"/>
      <c r="F41" s="11"/>
      <c r="G41" s="14"/>
      <c r="H41" s="14"/>
      <c r="I41" s="14"/>
      <c r="J41" s="14"/>
      <c r="K41" s="14"/>
      <c r="L41" s="14"/>
      <c r="M41" s="14"/>
      <c r="N41" s="14"/>
      <c r="O41" s="1"/>
      <c r="P41" s="1"/>
      <c r="Q41" s="1"/>
      <c r="R41" s="1"/>
      <c r="S41" s="1"/>
      <c r="T41" s="1"/>
      <c r="U41" s="1"/>
      <c r="V41" s="1"/>
      <c r="W41" s="1"/>
    </row>
    <row r="42" spans="1:23" ht="20.100000000000001" customHeight="1" x14ac:dyDescent="0.2">
      <c r="A42" s="173" t="s">
        <v>73</v>
      </c>
      <c r="B42" s="173"/>
      <c r="C42" s="173"/>
      <c r="D42" s="173"/>
      <c r="E42" s="173"/>
      <c r="F42" s="11" t="s">
        <v>75</v>
      </c>
      <c r="G42" s="252" t="str">
        <f>MD!G71</f>
        <v>Arild Skoli</v>
      </c>
      <c r="H42" s="252"/>
      <c r="I42" s="252"/>
      <c r="J42" s="252"/>
      <c r="K42" s="252"/>
      <c r="L42" s="252"/>
      <c r="M42" s="252"/>
      <c r="N42" s="252"/>
      <c r="O42" s="1"/>
      <c r="P42" s="1"/>
      <c r="Q42" s="1"/>
      <c r="R42" s="1"/>
      <c r="S42" s="1"/>
      <c r="T42" s="1"/>
      <c r="U42" s="1"/>
      <c r="V42" s="1"/>
      <c r="W42" s="1"/>
    </row>
    <row r="43" spans="1:23" ht="20.100000000000001" customHeight="1" x14ac:dyDescent="0.2">
      <c r="A43" s="9"/>
      <c r="B43" s="9"/>
      <c r="C43" s="12"/>
      <c r="D43" s="12"/>
      <c r="E43" s="12"/>
      <c r="F43" s="11"/>
      <c r="G43" s="14"/>
      <c r="H43" s="14"/>
      <c r="I43" s="14"/>
      <c r="J43" s="14"/>
      <c r="K43" s="14"/>
      <c r="L43" s="14"/>
      <c r="M43" s="14"/>
      <c r="N43" s="14"/>
      <c r="O43" s="1"/>
      <c r="P43" s="1"/>
      <c r="Q43" s="1"/>
      <c r="R43" s="1"/>
      <c r="S43" s="1"/>
      <c r="T43" s="1"/>
      <c r="U43" s="1"/>
      <c r="V43" s="1"/>
      <c r="W43" s="1"/>
    </row>
    <row r="44" spans="1:23" ht="20.100000000000001" customHeight="1" x14ac:dyDescent="0.2">
      <c r="A44" s="173" t="s">
        <v>74</v>
      </c>
      <c r="B44" s="173"/>
      <c r="C44" s="173"/>
      <c r="D44" s="173"/>
      <c r="E44" s="173"/>
      <c r="F44" s="11" t="s">
        <v>75</v>
      </c>
      <c r="G44" s="252" t="str">
        <f>MD!G73</f>
        <v>Product Manager</v>
      </c>
      <c r="H44" s="252"/>
      <c r="I44" s="252"/>
      <c r="J44" s="252"/>
      <c r="K44" s="252"/>
      <c r="L44" s="252"/>
      <c r="M44" s="252"/>
      <c r="N44" s="252"/>
      <c r="O44" s="1"/>
      <c r="P44" s="1"/>
      <c r="Q44" s="1"/>
      <c r="R44" s="1"/>
      <c r="S44" s="1"/>
      <c r="T44" s="1"/>
      <c r="U44" s="1"/>
      <c r="V44" s="1"/>
      <c r="W44" s="1"/>
    </row>
    <row r="45" spans="1:23" ht="20.100000000000001" customHeight="1" x14ac:dyDescent="0.2">
      <c r="A45" s="5"/>
      <c r="B45" s="5"/>
      <c r="C45" s="12"/>
      <c r="D45" s="12"/>
      <c r="E45" s="12"/>
      <c r="F45" s="1"/>
      <c r="G45" s="13"/>
      <c r="H45" s="13"/>
      <c r="I45" s="13"/>
      <c r="J45" s="13"/>
      <c r="K45" s="13"/>
      <c r="L45" s="13"/>
      <c r="M45" s="13"/>
      <c r="N45" s="13"/>
      <c r="O45" s="1"/>
      <c r="P45" s="1"/>
      <c r="Q45" s="1"/>
      <c r="R45" s="1"/>
      <c r="S45" s="1"/>
      <c r="T45" s="1"/>
      <c r="U45" s="1"/>
      <c r="V45" s="1"/>
      <c r="W45" s="1"/>
    </row>
    <row r="46" spans="1:23" ht="20.100000000000001" customHeight="1" x14ac:dyDescent="0.2">
      <c r="A46" s="5"/>
      <c r="B46" s="5"/>
      <c r="C46" s="12"/>
      <c r="D46" s="12"/>
      <c r="E46" s="12"/>
      <c r="F46" s="1"/>
      <c r="G46" s="302"/>
      <c r="H46" s="302"/>
      <c r="I46" s="302"/>
      <c r="J46" s="302"/>
      <c r="K46" s="302"/>
      <c r="L46" s="302"/>
      <c r="M46" s="302"/>
      <c r="N46" s="302"/>
      <c r="O46" s="1"/>
      <c r="P46" s="1"/>
      <c r="Q46" s="1"/>
      <c r="R46" s="1"/>
      <c r="S46" s="1"/>
      <c r="T46" s="1"/>
      <c r="U46" s="1"/>
      <c r="V46" s="1"/>
      <c r="W46" s="1"/>
    </row>
    <row r="47" spans="1:23" ht="20.100000000000001" customHeight="1" x14ac:dyDescent="0.2">
      <c r="A47" s="5"/>
      <c r="B47" s="5"/>
      <c r="C47" s="12"/>
      <c r="D47" s="12"/>
      <c r="E47" s="12"/>
      <c r="F47" s="1"/>
      <c r="G47" s="302"/>
      <c r="H47" s="302"/>
      <c r="I47" s="302"/>
      <c r="J47" s="302"/>
      <c r="K47" s="302"/>
      <c r="L47" s="302"/>
      <c r="M47" s="302"/>
      <c r="N47" s="302"/>
      <c r="O47" s="1"/>
      <c r="P47" s="1"/>
      <c r="Q47" s="1"/>
      <c r="R47" s="1"/>
      <c r="S47" s="1"/>
      <c r="T47" s="1"/>
      <c r="U47" s="1"/>
      <c r="V47" s="1"/>
      <c r="W47" s="1"/>
    </row>
    <row r="48" spans="1:23" ht="20.100000000000001" customHeight="1" x14ac:dyDescent="0.2">
      <c r="A48" s="173" t="s">
        <v>76</v>
      </c>
      <c r="B48" s="173"/>
      <c r="C48" s="173"/>
      <c r="D48" s="173"/>
      <c r="E48" s="173"/>
      <c r="F48" s="11" t="s">
        <v>75</v>
      </c>
      <c r="G48" s="302"/>
      <c r="H48" s="302"/>
      <c r="I48" s="302"/>
      <c r="J48" s="302"/>
      <c r="K48" s="302"/>
      <c r="L48" s="302"/>
      <c r="M48" s="302"/>
      <c r="N48" s="302"/>
      <c r="O48" s="1"/>
      <c r="P48" s="1"/>
      <c r="Q48" s="1"/>
      <c r="R48" s="1"/>
      <c r="S48" s="1"/>
      <c r="T48" s="1"/>
      <c r="U48" s="1"/>
      <c r="V48" s="1"/>
      <c r="W48" s="1"/>
    </row>
    <row r="49" spans="1:23" ht="20.100000000000001" customHeight="1" x14ac:dyDescent="0.2">
      <c r="A49" s="8"/>
      <c r="B49" s="8"/>
      <c r="C49" s="1"/>
      <c r="D49" s="1"/>
      <c r="E49" s="1"/>
      <c r="F49" s="1"/>
      <c r="G49" s="302"/>
      <c r="H49" s="302"/>
      <c r="I49" s="302"/>
      <c r="J49" s="302"/>
      <c r="K49" s="302"/>
      <c r="L49" s="302"/>
      <c r="M49" s="302"/>
      <c r="N49" s="302"/>
      <c r="O49" s="1"/>
      <c r="P49" s="1"/>
      <c r="Q49" s="1"/>
      <c r="R49" s="1"/>
      <c r="S49" s="1"/>
      <c r="T49" s="1"/>
      <c r="U49" s="1"/>
      <c r="V49" s="1"/>
      <c r="W49" s="1"/>
    </row>
    <row r="50" spans="1:23" ht="20.100000000000001" customHeight="1" x14ac:dyDescent="0.2">
      <c r="A50" s="8"/>
      <c r="B50" s="8"/>
      <c r="C50" s="1"/>
      <c r="D50" s="1"/>
      <c r="E50" s="1"/>
      <c r="F50" s="1"/>
      <c r="G50" s="302"/>
      <c r="H50" s="302"/>
      <c r="I50" s="302"/>
      <c r="J50" s="302"/>
      <c r="K50" s="302"/>
      <c r="L50" s="302"/>
      <c r="M50" s="302"/>
      <c r="N50" s="302"/>
      <c r="O50" s="1"/>
      <c r="P50" s="1"/>
      <c r="Q50" s="1"/>
      <c r="R50" s="1"/>
      <c r="S50" s="1"/>
      <c r="T50" s="1"/>
      <c r="U50" s="1"/>
      <c r="V50" s="1"/>
      <c r="W50" s="1"/>
    </row>
    <row r="51" spans="1:23" ht="20.100000000000001" customHeight="1" x14ac:dyDescent="0.2">
      <c r="A51" s="8"/>
      <c r="B51" s="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 x14ac:dyDescent="0.2">
      <c r="A52" s="8"/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0.100000000000001" customHeight="1" x14ac:dyDescent="0.2">
      <c r="A53" s="8"/>
      <c r="B53" s="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9.5" customHeight="1" x14ac:dyDescent="0.2">
      <c r="A54" s="8"/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4"/>
    </row>
    <row r="56" spans="1:23" x14ac:dyDescent="0.2">
      <c r="A56" s="4"/>
    </row>
    <row r="57" spans="1:23" x14ac:dyDescent="0.2">
      <c r="A57" s="4"/>
    </row>
    <row r="58" spans="1:23" x14ac:dyDescent="0.2">
      <c r="A58" s="4"/>
    </row>
    <row r="59" spans="1:23" x14ac:dyDescent="0.2">
      <c r="A59" s="4"/>
    </row>
    <row r="60" spans="1:23" x14ac:dyDescent="0.2">
      <c r="A60" s="4"/>
    </row>
    <row r="61" spans="1:23" x14ac:dyDescent="0.2">
      <c r="A61" s="4"/>
    </row>
    <row r="62" spans="1:23" x14ac:dyDescent="0.2">
      <c r="A62" s="4"/>
    </row>
    <row r="63" spans="1:23" x14ac:dyDescent="0.2">
      <c r="A63" s="4"/>
    </row>
    <row r="64" spans="1:2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</sheetData>
  <sheetProtection algorithmName="SHA-512" hashValue="iNrVh/5YPNWWfxMYMz8D5+XkH/k7T3W+p6PBK5A4iCAweOlwdSlYX3E6EQX6FVoiFJML7ak8a20OflXjYOhQCQ==" saltValue="7P1M7/BZDDAO1QOdX+7zmg==" spinCount="100000" sheet="1" objects="1" scenarios="1"/>
  <mergeCells count="92">
    <mergeCell ref="C10:E10"/>
    <mergeCell ref="F10:W10"/>
    <mergeCell ref="A44:E44"/>
    <mergeCell ref="G44:N44"/>
    <mergeCell ref="G46:N50"/>
    <mergeCell ref="A48:E48"/>
    <mergeCell ref="A38:E38"/>
    <mergeCell ref="G38:N38"/>
    <mergeCell ref="A40:E40"/>
    <mergeCell ref="G40:N40"/>
    <mergeCell ref="A42:E42"/>
    <mergeCell ref="G42:N42"/>
    <mergeCell ref="A36:E36"/>
    <mergeCell ref="G36:N36"/>
    <mergeCell ref="B29:D29"/>
    <mergeCell ref="E29:Q29"/>
    <mergeCell ref="A35:W35"/>
    <mergeCell ref="U29:W29"/>
    <mergeCell ref="B30:D30"/>
    <mergeCell ref="E30:Q30"/>
    <mergeCell ref="R30:T30"/>
    <mergeCell ref="U30:W30"/>
    <mergeCell ref="R29:T29"/>
    <mergeCell ref="A31:W31"/>
    <mergeCell ref="C32:W32"/>
    <mergeCell ref="C33:W33"/>
    <mergeCell ref="C34:W34"/>
    <mergeCell ref="B27:D27"/>
    <mergeCell ref="E27:Q27"/>
    <mergeCell ref="R27:T27"/>
    <mergeCell ref="U27:W27"/>
    <mergeCell ref="B28:D28"/>
    <mergeCell ref="E28:Q28"/>
    <mergeCell ref="R28:T28"/>
    <mergeCell ref="U28:W28"/>
    <mergeCell ref="B25:D25"/>
    <mergeCell ref="E25:Q25"/>
    <mergeCell ref="R25:T25"/>
    <mergeCell ref="U25:W25"/>
    <mergeCell ref="B26:D26"/>
    <mergeCell ref="E26:Q26"/>
    <mergeCell ref="R26:T26"/>
    <mergeCell ref="U26:W26"/>
    <mergeCell ref="B23:D23"/>
    <mergeCell ref="E23:Q23"/>
    <mergeCell ref="R23:T23"/>
    <mergeCell ref="U23:W23"/>
    <mergeCell ref="B24:D24"/>
    <mergeCell ref="E24:Q24"/>
    <mergeCell ref="R24:T24"/>
    <mergeCell ref="U24:W24"/>
    <mergeCell ref="B22:D22"/>
    <mergeCell ref="E22:Q22"/>
    <mergeCell ref="R22:T22"/>
    <mergeCell ref="U22:W22"/>
    <mergeCell ref="C11:W11"/>
    <mergeCell ref="C12:W12"/>
    <mergeCell ref="C13:W13"/>
    <mergeCell ref="C14:W14"/>
    <mergeCell ref="C15:W15"/>
    <mergeCell ref="C16:W16"/>
    <mergeCell ref="C17:W17"/>
    <mergeCell ref="C18:W18"/>
    <mergeCell ref="C19:W19"/>
    <mergeCell ref="C20:W20"/>
    <mergeCell ref="A21:W21"/>
    <mergeCell ref="A8:C8"/>
    <mergeCell ref="D8:K8"/>
    <mergeCell ref="M8:O8"/>
    <mergeCell ref="P8:W8"/>
    <mergeCell ref="A9:W9"/>
    <mergeCell ref="A1:W1"/>
    <mergeCell ref="A2:C2"/>
    <mergeCell ref="D2:K2"/>
    <mergeCell ref="M2:O2"/>
    <mergeCell ref="P2:W2"/>
    <mergeCell ref="M3:O3"/>
    <mergeCell ref="P3:W3"/>
    <mergeCell ref="D7:K7"/>
    <mergeCell ref="M7:O7"/>
    <mergeCell ref="A4:C4"/>
    <mergeCell ref="D4:K4"/>
    <mergeCell ref="M4:O4"/>
    <mergeCell ref="P4:W4"/>
    <mergeCell ref="M5:O5"/>
    <mergeCell ref="P5:W5"/>
    <mergeCell ref="A6:C6"/>
    <mergeCell ref="D6:K6"/>
    <mergeCell ref="M6:O6"/>
    <mergeCell ref="P6:W6"/>
    <mergeCell ref="A7:C7"/>
    <mergeCell ref="P7:W7"/>
  </mergeCells>
  <pageMargins left="0.77" right="0.77" top="0.7" bottom="0.9" header="0.39370078740157499" footer="0.39370078740157499"/>
  <pageSetup paperSize="9" orientation="landscape" r:id="rId1"/>
  <headerFooter alignWithMargins="0">
    <oddFooter>&amp;L&amp;"Times New Roman,Regular"&amp;8Vard Vung Tau Ltd
Add.: Dong Xuyen IP, Rach Dua ward, Vung Tau city, Vietnam.
Tel.: + 84 64 315600&amp;C&amp;"Times New Roman,Regular"&amp;8Page &amp;P of &amp;N&amp;R&amp;"Times New Roman,Regular"&amp;8SDoC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MD</vt:lpstr>
      <vt:lpstr>SDoC</vt:lpstr>
      <vt:lpstr>MD!Print_Area</vt:lpstr>
      <vt:lpstr>SDoC!Print_Area</vt:lpstr>
      <vt:lpstr>MD!Print_Titles</vt:lpstr>
      <vt:lpstr>SDoC!Print_Titles</vt:lpstr>
    </vt:vector>
  </TitlesOfParts>
  <Company>Aker Yards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phan.thi.liem</dc:creator>
  <cp:lastModifiedBy>Audun Gjærevoll Kolle</cp:lastModifiedBy>
  <cp:lastPrinted>2013-03-08T04:07:17Z</cp:lastPrinted>
  <dcterms:created xsi:type="dcterms:W3CDTF">2010-11-25T01:38:57Z</dcterms:created>
  <dcterms:modified xsi:type="dcterms:W3CDTF">2025-01-14T12:44:29Z</dcterms:modified>
</cp:coreProperties>
</file>